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09-GPVDR\Poverty\Migration\"/>
    </mc:Choice>
  </mc:AlternateContent>
  <bookViews>
    <workbookView xWindow="0" yWindow="0" windowWidth="28800" windowHeight="12435" activeTab="2"/>
  </bookViews>
  <sheets>
    <sheet name="PART A - MIGRANTS " sheetId="8" r:id="rId1"/>
    <sheet name="PART B - RETURN MIGRANT" sheetId="4" r:id="rId2"/>
    <sheet name="PART C-HH" sheetId="9" r:id="rId3"/>
  </sheets>
  <calcPr calcId="152511"/>
</workbook>
</file>

<file path=xl/calcChain.xml><?xml version="1.0" encoding="utf-8"?>
<calcChain xmlns="http://schemas.openxmlformats.org/spreadsheetml/2006/main">
  <c r="S2" i="4" l="1"/>
  <c r="U2" i="4" s="1"/>
  <c r="L2" i="4"/>
  <c r="H2" i="4"/>
  <c r="B2" i="4" l="1"/>
  <c r="C2" i="4" s="1"/>
  <c r="E2" i="4" s="1"/>
  <c r="M3" i="8"/>
  <c r="P3" i="8" s="1"/>
  <c r="F3" i="8"/>
  <c r="H3" i="8" s="1"/>
  <c r="E3" i="8"/>
  <c r="B3" i="8"/>
</calcChain>
</file>

<file path=xl/sharedStrings.xml><?xml version="1.0" encoding="utf-8"?>
<sst xmlns="http://schemas.openxmlformats.org/spreadsheetml/2006/main" count="318" uniqueCount="253">
  <si>
    <t xml:space="preserve"> </t>
  </si>
  <si>
    <t xml:space="preserve">  ID CODE</t>
  </si>
  <si>
    <t>OTHER</t>
  </si>
  <si>
    <t>YES              1</t>
  </si>
  <si>
    <t>YES         1</t>
  </si>
  <si>
    <t>CODE</t>
  </si>
  <si>
    <t>YEAR</t>
  </si>
  <si>
    <r>
      <t xml:space="preserve">In what year and month did you </t>
    </r>
    <r>
      <rPr>
        <u/>
        <sz val="8"/>
        <rFont val="Arial Narrow"/>
        <family val="2"/>
      </rPr>
      <t>most recently</t>
    </r>
    <r>
      <rPr>
        <sz val="8"/>
        <rFont val="Arial Narrow"/>
        <family val="2"/>
      </rPr>
      <t xml:space="preserve"> migrate abroad for at least one month?</t>
    </r>
  </si>
  <si>
    <r>
      <t xml:space="preserve">How long did you remain away during this </t>
    </r>
    <r>
      <rPr>
        <u/>
        <sz val="8"/>
        <rFont val="Arial Narrow"/>
        <family val="2"/>
      </rPr>
      <t>most recent</t>
    </r>
    <r>
      <rPr>
        <sz val="8"/>
        <rFont val="Arial Narrow"/>
        <family val="2"/>
      </rPr>
      <t xml:space="preserve"> migration episode?</t>
    </r>
  </si>
  <si>
    <t>What was the main reason you chose to migrate to [COUNTRY COL 5]?</t>
  </si>
  <si>
    <t>Who provided information on where to go and/or how to find work during this most recent migration episode?</t>
  </si>
  <si>
    <t>Are you planning to migrate within the 12 months?</t>
  </si>
  <si>
    <t>HAVE BEEN TO THE COUNTRY BEFORE</t>
  </si>
  <si>
    <t>HAD CONTACTS-  RELATIVES</t>
  </si>
  <si>
    <t>MAIN SOURCE</t>
  </si>
  <si>
    <t>SALE OF HOME</t>
  </si>
  <si>
    <t>HAD CONTACTS -  FRIENDS</t>
  </si>
  <si>
    <t>SALE OF LAND</t>
  </si>
  <si>
    <t>COULD NOT GET RESIDENCE PERMIT</t>
  </si>
  <si>
    <t>CONTACTS, ACQUAINTANCES</t>
  </si>
  <si>
    <t>SALE OF OTHER ASSETS</t>
  </si>
  <si>
    <t>CLOSE DISTANCE, EASY TO REACH</t>
  </si>
  <si>
    <t>FAMILY/RELATIVES ABROAD</t>
  </si>
  <si>
    <t>SAVINGS</t>
  </si>
  <si>
    <t>COULD NOT GET WORK PERMIT</t>
  </si>
  <si>
    <t>RUSSIA</t>
  </si>
  <si>
    <t>EASIER TO GET VISA</t>
  </si>
  <si>
    <t>ASSISTANCE FROM FAMILY MEMBERS ABROAD</t>
  </si>
  <si>
    <t>PERMIT EXPIRED</t>
  </si>
  <si>
    <t>Abroad</t>
  </si>
  <si>
    <t>KAZAKHSTAN</t>
  </si>
  <si>
    <t>FRIENDS ABROAD</t>
  </si>
  <si>
    <t>PREVIOUS PERSONAL EXPERIENCE</t>
  </si>
  <si>
    <t>ACCUMULATED ENOUGH MONEY</t>
  </si>
  <si>
    <t>UNABLE TO PROCEED TO INTENDED DESTINATION</t>
  </si>
  <si>
    <t>NEIGHBOURS</t>
  </si>
  <si>
    <t>TV, RADIO, NEWSPAPER OR BOOK</t>
  </si>
  <si>
    <t>LOAN FROM RELATIVE</t>
  </si>
  <si>
    <t>SEASONAL WORK</t>
  </si>
  <si>
    <t>TURKEY</t>
  </si>
  <si>
    <t>INTERNET</t>
  </si>
  <si>
    <t>LOAN FROM FRIEND</t>
  </si>
  <si>
    <t>WAS EXPELLED</t>
  </si>
  <si>
    <t>USA</t>
  </si>
  <si>
    <t>HAD WORK/JOB ARRANGED</t>
  </si>
  <si>
    <t>PROFESSIONAL AGENT</t>
  </si>
  <si>
    <t>LOAN FROM OTHER</t>
  </si>
  <si>
    <t>FAMILY REASONS</t>
  </si>
  <si>
    <t>I DID NOT DECIDE; I MOVED WITH FAMILY</t>
  </si>
  <si>
    <t>CODE TO BE FILLED IN BY SUPERVISOR</t>
  </si>
  <si>
    <t>HELP FROM AGENT</t>
  </si>
  <si>
    <t>HOMESICK</t>
  </si>
  <si>
    <t>OTHER (specify)________________</t>
  </si>
  <si>
    <t>NO          2</t>
  </si>
  <si>
    <t>OTHER (specify)</t>
  </si>
  <si>
    <t>YES</t>
  </si>
  <si>
    <t>NUMBER OF MONTHS</t>
  </si>
  <si>
    <t>NO</t>
  </si>
  <si>
    <t>MONTH</t>
  </si>
  <si>
    <t>COUNTRY CODE</t>
  </si>
  <si>
    <t>OCCUPATION</t>
  </si>
  <si>
    <t>OTHER (specify)_____________</t>
  </si>
  <si>
    <t>DON'T KNOW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</si>
  <si>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</si>
  <si>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</si>
  <si>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</si>
  <si>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</si>
  <si>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</si>
  <si>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</si>
  <si>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</si>
  <si>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</si>
  <si>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</si>
  <si>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</si>
  <si>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</si>
  <si>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</si>
  <si>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What is [NAME'S] relationship to the household head?</t>
  </si>
  <si>
    <t>Gender</t>
  </si>
  <si>
    <t>What was [NAME] doing when he or she left the household</t>
  </si>
  <si>
    <t>What was the main occupation of [NAME] at the time of leaving the household?</t>
  </si>
  <si>
    <t>HEAD</t>
  </si>
  <si>
    <t>SPOUSE/PARTNER</t>
  </si>
  <si>
    <t>SON/DAUGHTER</t>
  </si>
  <si>
    <t>SON/DAUGHTER-IN-LAW</t>
  </si>
  <si>
    <t>FATHER/MOTHER</t>
  </si>
  <si>
    <t>WORKING</t>
  </si>
  <si>
    <t>FATHER/MOTHER-IN-LAW</t>
  </si>
  <si>
    <t>UNEMPLOYED</t>
  </si>
  <si>
    <t>SISTER/BROTHER</t>
  </si>
  <si>
    <t>STUDENT/PUPIL</t>
  </si>
  <si>
    <t>GRANDCHILD</t>
  </si>
  <si>
    <t>HOUSEWIFE</t>
  </si>
  <si>
    <t>CODE TO BE FILLED IN 
BY SUPERVISOR</t>
  </si>
  <si>
    <t>GRANDPARENT</t>
  </si>
  <si>
    <t>RETIRED</t>
  </si>
  <si>
    <t>NIECE/NEPHEW</t>
  </si>
  <si>
    <t>HANDICAPPED</t>
  </si>
  <si>
    <t>OTHER RELATIVE</t>
  </si>
  <si>
    <t>HIGHER EDUCATION</t>
  </si>
  <si>
    <t>MILITARY</t>
  </si>
  <si>
    <t>NOT RELATED</t>
  </si>
  <si>
    <t>MALE</t>
  </si>
  <si>
    <t>FEMALE</t>
  </si>
  <si>
    <t>YEARS</t>
  </si>
  <si>
    <t>LEVEL</t>
  </si>
  <si>
    <t>GRADE</t>
  </si>
  <si>
    <t>FAMILY/RELATIVES IN KYRGYZSTAN</t>
  </si>
  <si>
    <t>FRIENDS IN KYRGYZSTAN</t>
  </si>
  <si>
    <t>What is the main reason you returned to Kyrgyzstan?</t>
  </si>
  <si>
    <t>COULD NOT FIND WORK</t>
  </si>
  <si>
    <t>SOM</t>
  </si>
  <si>
    <t>Please tell me if you were in Kyrgyzstan or abroad in each of the last 24 months, since October 2013.</t>
  </si>
  <si>
    <t>Kyrgyzstan</t>
  </si>
  <si>
    <r>
      <t xml:space="preserve">What country did you go to during this </t>
    </r>
    <r>
      <rPr>
        <u/>
        <sz val="8"/>
        <rFont val="Arial Narrow"/>
        <family val="2"/>
      </rPr>
      <t>most recent</t>
    </r>
    <r>
      <rPr>
        <sz val="8"/>
        <rFont val="Arial Narrow"/>
        <family val="2"/>
      </rPr>
      <t xml:space="preserve"> migration episode?</t>
    </r>
  </si>
  <si>
    <t>NO INTENTION TO STAY THERE</t>
  </si>
  <si>
    <t>MODULE MIGRATION:  PART B - RETURN MIGRANT</t>
  </si>
  <si>
    <t>2 &gt;&gt; 15</t>
  </si>
  <si>
    <t>3 &gt;&gt; 15</t>
  </si>
  <si>
    <t xml:space="preserve">Interview Instructions: Ask Most Knowledgeable person in HH </t>
  </si>
  <si>
    <t>Variable</t>
  </si>
  <si>
    <t>Question</t>
  </si>
  <si>
    <t>Options</t>
  </si>
  <si>
    <t>Response</t>
  </si>
  <si>
    <t>MA2</t>
  </si>
  <si>
    <t>MA3</t>
  </si>
  <si>
    <t>Yes</t>
  </si>
  <si>
    <t>No</t>
  </si>
  <si>
    <t>Don't Know</t>
  </si>
  <si>
    <t>Refusal</t>
  </si>
  <si>
    <t>Was the intention to migrate influenced by the Kyrgyz Republic entering the Eurasian Economic Union?</t>
  </si>
  <si>
    <t>Household needed more money</t>
  </si>
  <si>
    <t>No job opportunities in the local economy</t>
  </si>
  <si>
    <t>Obtain skills or professional experience</t>
  </si>
  <si>
    <t>MF1</t>
  </si>
  <si>
    <t>On average how many times a year do you receive remittances?</t>
  </si>
  <si>
    <t>MF2</t>
  </si>
  <si>
    <t>MF3</t>
  </si>
  <si>
    <t>(PICK ONE)</t>
  </si>
  <si>
    <t>MF4</t>
  </si>
  <si>
    <t>C. Housing, land, real estate</t>
  </si>
  <si>
    <t>TOTAL</t>
  </si>
  <si>
    <t>Through my/migrants’ Foreign bank account</t>
  </si>
  <si>
    <t>Through my/migrants’ Kyrgyz bank account</t>
  </si>
  <si>
    <t>Brought back directly by labor migrant</t>
  </si>
  <si>
    <t>Carried by friends/ relatives</t>
  </si>
  <si>
    <t>Post office</t>
  </si>
  <si>
    <t>Money transfer operators (e.g., Western Union, Money Gram)</t>
  </si>
  <si>
    <t>Paid by money transfer agents</t>
  </si>
  <si>
    <t>Other (specify)</t>
  </si>
  <si>
    <t xml:space="preserve">How are remittances spent? 
Please estimate the proportion of remittances received in the last 12 months that were spent on the following categories
</t>
  </si>
  <si>
    <r>
      <t xml:space="preserve">What was the </t>
    </r>
    <r>
      <rPr>
        <u/>
        <sz val="8"/>
        <color theme="1"/>
        <rFont val="Arial Narrow"/>
        <family val="2"/>
      </rPr>
      <t>main</t>
    </r>
    <r>
      <rPr>
        <sz val="8"/>
        <color theme="1"/>
        <rFont val="Arial Narrow"/>
        <family val="2"/>
      </rPr>
      <t xml:space="preserve"> method you received money over the last twelve months?</t>
    </r>
  </si>
  <si>
    <t>(14)</t>
  </si>
  <si>
    <t>(15)</t>
  </si>
  <si>
    <t>(16)</t>
  </si>
  <si>
    <t>1 &gt;&gt;18</t>
  </si>
  <si>
    <t>What is the highest level of education that [Name] attended?</t>
  </si>
  <si>
    <t>What was the main source of funding of the latest migration episode?</t>
  </si>
  <si>
    <t>(6)</t>
  </si>
  <si>
    <t>(9)</t>
  </si>
  <si>
    <t>(10)</t>
  </si>
  <si>
    <t>(11)</t>
  </si>
  <si>
    <t>(12)</t>
  </si>
  <si>
    <t>(13)</t>
  </si>
  <si>
    <t xml:space="preserve">If yes was that training: </t>
  </si>
  <si>
    <t>Did [NAME] take any work related training course in order to improve her/his chances to find a job abroad?</t>
  </si>
  <si>
    <t>7 variables</t>
  </si>
  <si>
    <t>ASSISTANCE FROM FAMILY MEMBERS IN KYRGYZSTAN</t>
  </si>
  <si>
    <t>&gt;&gt;9</t>
  </si>
  <si>
    <t>Language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</si>
  <si>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</si>
  <si>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</si>
  <si>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</si>
  <si>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</si>
  <si>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</si>
  <si>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</si>
  <si>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</si>
  <si>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</si>
  <si>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</si>
  <si>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</si>
  <si>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</si>
  <si>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</si>
  <si>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</si>
  <si>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</si>
  <si>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</si>
  <si>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MODULE A: MIGRANTS</t>
  </si>
  <si>
    <t>FORM 4 LFS OCCUPATION CODES</t>
  </si>
  <si>
    <t>Average annual remittances received (Soms)</t>
  </si>
  <si>
    <t>How much remittances was received by the household during the last 12 months?</t>
  </si>
  <si>
    <t>NUMBER of MONTHS</t>
  </si>
  <si>
    <t>In the last 12 months how many months was [NAME] away from Kyrgyzstan?</t>
  </si>
  <si>
    <r>
      <t xml:space="preserve">Please list all household members who currently doesn't live in the household because are working abroad and went </t>
    </r>
    <r>
      <rPr>
        <sz val="8"/>
        <color rgb="FFFF0000"/>
        <rFont val="Arial Narrow"/>
        <family val="2"/>
      </rPr>
      <t>abroad</t>
    </r>
    <r>
      <rPr>
        <sz val="8"/>
        <rFont val="Arial Narrow"/>
        <family val="2"/>
      </rPr>
      <t xml:space="preserve"> during last 2 years?</t>
    </r>
  </si>
  <si>
    <t>INCOMPLETE HIGHER</t>
  </si>
  <si>
    <t>SECONDARY PROFESSIONAL</t>
  </si>
  <si>
    <t>PROFESSIONAL TECHNICAL</t>
  </si>
  <si>
    <t xml:space="preserve">               WITHOUT GENERAL SECONDARY  </t>
  </si>
  <si>
    <t xml:space="preserve">                WITH GENERAL SECONDARY  </t>
  </si>
  <si>
    <t>GENERAL SECONDARY COMPLETE</t>
  </si>
  <si>
    <t>GENERAL SECONDARY INCOMPLETE</t>
  </si>
  <si>
    <t>ELEMENTARY</t>
  </si>
  <si>
    <t>NO ELEMENTARY</t>
  </si>
  <si>
    <t>ILLITERATE</t>
  </si>
  <si>
    <t>What class graduated (name) at this level?</t>
  </si>
  <si>
    <r>
      <t xml:space="preserve">How old is [NAME] </t>
    </r>
    <r>
      <rPr>
        <sz val="8"/>
        <color rgb="FFFF0000"/>
        <rFont val="Arial Narrow"/>
        <family val="2"/>
      </rPr>
      <t>(Full years)?</t>
    </r>
  </si>
  <si>
    <r>
      <t xml:space="preserve">In what month and year did [NAME] leave the household </t>
    </r>
    <r>
      <rPr>
        <sz val="8"/>
        <color theme="4"/>
        <rFont val="Arial Narrow"/>
        <family val="2"/>
      </rPr>
      <t>?</t>
    </r>
  </si>
  <si>
    <r>
      <t xml:space="preserve">What was the main reason [NAME] migrated for work </t>
    </r>
    <r>
      <rPr>
        <sz val="8"/>
        <color rgb="FFFF0000"/>
        <rFont val="Arial Narrow"/>
        <family val="2"/>
      </rPr>
      <t>abroad</t>
    </r>
    <r>
      <rPr>
        <sz val="8"/>
        <rFont val="Arial Narrow"/>
        <family val="2"/>
      </rPr>
      <t xml:space="preserve"> during the latest episode?</t>
    </r>
  </si>
  <si>
    <t>To pay  debt</t>
  </si>
  <si>
    <t xml:space="preserve">To accumulate money to open a business </t>
  </si>
  <si>
    <t>To accumulate money to  purchase productive asset (land, machinery etc)</t>
  </si>
  <si>
    <t>To accumulate money for family big event (wedding, celebration etc.) or to repay debt</t>
  </si>
  <si>
    <t xml:space="preserve">Technical </t>
  </si>
  <si>
    <t>Service</t>
  </si>
  <si>
    <r>
      <t xml:space="preserve">What country does </t>
    </r>
    <r>
      <rPr>
        <sz val="8"/>
        <color theme="4"/>
        <rFont val="Arial Narrow"/>
        <family val="2"/>
      </rPr>
      <t>[NAME]</t>
    </r>
    <r>
      <rPr>
        <sz val="8"/>
        <rFont val="Arial Narrow"/>
        <family val="2"/>
      </rPr>
      <t xml:space="preserve"> currently </t>
    </r>
    <r>
      <rPr>
        <sz val="8"/>
        <color rgb="FFFF0000"/>
        <rFont val="Arial Narrow"/>
        <family val="2"/>
      </rPr>
      <t xml:space="preserve">work </t>
    </r>
    <r>
      <rPr>
        <sz val="8"/>
        <rFont val="Arial Narrow"/>
        <family val="2"/>
      </rPr>
      <t>in?</t>
    </r>
  </si>
  <si>
    <t>Turkey</t>
  </si>
  <si>
    <t xml:space="preserve">OTHER  country (specify) </t>
  </si>
  <si>
    <t>What is the current ccupation of [NAME]?</t>
  </si>
  <si>
    <t>Is [NAME] citizen of
Kyrgyzstan?</t>
  </si>
  <si>
    <t xml:space="preserve">No </t>
  </si>
  <si>
    <t>Don't know</t>
  </si>
  <si>
    <t>Write down the names of all household members, in accordance with the card (form №1).</t>
  </si>
  <si>
    <t>(A)</t>
  </si>
  <si>
    <r>
      <t>NO               2 &gt;&gt;</t>
    </r>
    <r>
      <rPr>
        <b/>
        <sz val="8"/>
        <rFont val="Arial Narrow"/>
        <family val="2"/>
      </rPr>
      <t>14</t>
    </r>
  </si>
  <si>
    <r>
      <t xml:space="preserve">Did you ever migrate </t>
    </r>
    <r>
      <rPr>
        <sz val="8"/>
        <color rgb="FFFF0000"/>
        <rFont val="Arial Narrow"/>
        <family val="2"/>
      </rPr>
      <t xml:space="preserve">abroad </t>
    </r>
    <r>
      <rPr>
        <sz val="8"/>
        <rFont val="Arial Narrow"/>
        <family val="2"/>
      </rPr>
      <t>for a total time of at least one month since January 1, 2014?</t>
    </r>
  </si>
  <si>
    <t>OTHERCOUNTRU (SPECIFY)</t>
  </si>
  <si>
    <t>MIGRATION SERVICES OF THE KYRGYZ REPUBLIC</t>
  </si>
  <si>
    <t>What was the main source of funding of last migration episode?</t>
  </si>
  <si>
    <t>ASSISTANCE FROM FAMILY MEMBERS IN KYRGYZ REPUBLIC</t>
  </si>
  <si>
    <t>Was this job pre-arranged (oral or written) before leaving?</t>
  </si>
  <si>
    <t>Did you have a permission to work?</t>
  </si>
  <si>
    <t>1 &gt;&gt;11</t>
  </si>
  <si>
    <t>What was your main occupation during this most recent migration episode?</t>
  </si>
  <si>
    <t>What was your average monthly (net) income in this job?
PLEASE STATE THE AMOUNT</t>
  </si>
  <si>
    <t>CURRENCY</t>
  </si>
  <si>
    <t>RUBLE</t>
  </si>
  <si>
    <t>TENGE</t>
  </si>
  <si>
    <t>USD</t>
  </si>
  <si>
    <t>EURO</t>
  </si>
  <si>
    <t xml:space="preserve">OTHER CURRNCY (SPECIFY)______   </t>
  </si>
  <si>
    <t>A. Food expenditures</t>
  </si>
  <si>
    <t>B. House repairs</t>
  </si>
  <si>
    <t>D. Car and vehicle,  techniqs, furniture purchases</t>
  </si>
  <si>
    <t>E. Increasing expenditures on child's education</t>
  </si>
  <si>
    <t>F. Increasing expenditures on health</t>
  </si>
  <si>
    <t xml:space="preserve">G. Business </t>
  </si>
  <si>
    <t>J. Other</t>
  </si>
  <si>
    <t>%</t>
  </si>
  <si>
    <t>I. Accumulation of savings</t>
  </si>
  <si>
    <t>Other (specify)______</t>
  </si>
  <si>
    <t>OTHER ( SPECIFY)______</t>
  </si>
  <si>
    <r>
      <t xml:space="preserve">Currently, does anyone in your household have intentions to migrate for work for the </t>
    </r>
    <r>
      <rPr>
        <u/>
        <sz val="8"/>
        <color theme="1"/>
        <rFont val="Arial Narrow"/>
        <family val="2"/>
      </rPr>
      <t>first time</t>
    </r>
    <r>
      <rPr>
        <sz val="8"/>
        <color theme="1"/>
        <rFont val="Arial Narrow"/>
        <family val="2"/>
      </rPr>
      <t xml:space="preserve"> in the next 12 months?</t>
    </r>
  </si>
  <si>
    <t>Валюта</t>
  </si>
  <si>
    <t xml:space="preserve">Сумма </t>
  </si>
  <si>
    <t>RUB</t>
  </si>
  <si>
    <t xml:space="preserve">OTHER CURRENCY (SPECIFY) ___________    </t>
  </si>
  <si>
    <t>REFUSAL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</si>
</sst>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00"/>
  </numFmts>
  <fonts count="21" x14ac:knownFonts="1"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10"/>
      <name val="Arial"/>
      <family val="2"/>
    </font>
    <font>
      <sz val="8"/>
      <name val="Arial"/>
    </font>
    <font>
      <u/>
      <sz val="8"/>
      <name val="Arial Narrow"/>
      <family val="2"/>
    </font>
    <font>
      <sz val="10"/>
      <name val="Arial"/>
      <charset val="238"/>
    </font>
    <font>
      <sz val="10"/>
      <name val="Arial"/>
    </font>
    <font>
      <sz val="8"/>
      <color theme="4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u/>
      <sz val="8"/>
      <color theme="1"/>
      <name val="Arial Narrow"/>
      <family val="2"/>
    </font>
    <font>
      <b/>
      <sz val="8"/>
      <color rgb="FF5B9BD5"/>
      <name val="Arial Narrow"/>
      <family val="2"/>
    </font>
    <font>
      <sz val="11"/>
      <color rgb="FF006100"/>
      <name val="Calibri"/>
      <family val="2"/>
      <scheme val="minor"/>
    </font>
    <font>
      <sz val="9"/>
      <name val="Arial Narrow"/>
      <family val="2"/>
    </font>
    <font>
      <sz val="8"/>
      <color theme="1"/>
      <name val="Times New Roman"/>
      <family val="1"/>
    </font>
    <font>
      <sz val="8"/>
      <color rgb="FFFF0000"/>
      <name val="Arial Narrow"/>
      <family val="2"/>
    </font>
    <font>
      <sz val="10"/>
      <color theme="1"/>
      <name val="Arial Narrow"/>
      <family val="2"/>
    </font>
    <font>
      <sz val="10"/>
      <color theme="1"/>
      <name val="Arial Narrow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C6EFCE"/>
      </patternFill>
    </fill>
  </fills>
  <borders count="10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666666"/>
      </left>
      <right style="medium">
        <color rgb="FF666666"/>
      </right>
      <top/>
      <bottom style="medium">
        <color rgb="FF666666"/>
      </bottom>
      <diagonal/>
    </border>
    <border>
      <left/>
      <right style="medium">
        <color rgb="FF666666"/>
      </right>
      <top/>
      <bottom style="medium">
        <color rgb="FF666666"/>
      </bottom>
      <diagonal/>
    </border>
    <border>
      <left style="medium">
        <color rgb="FF666666"/>
      </left>
      <right style="medium">
        <color rgb="FF666666"/>
      </right>
      <top/>
      <bottom/>
      <diagonal/>
    </border>
    <border>
      <left/>
      <right style="medium">
        <color rgb="FF666666"/>
      </right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/>
      <diagonal/>
    </border>
    <border>
      <left style="medium">
        <color rgb="FF666666"/>
      </left>
      <right/>
      <top style="medium">
        <color rgb="FF666666"/>
      </top>
      <bottom style="medium">
        <color rgb="FF666666"/>
      </bottom>
      <diagonal/>
    </border>
    <border>
      <left style="medium">
        <color rgb="FF666666"/>
      </left>
      <right/>
      <top style="medium">
        <color rgb="FF666666"/>
      </top>
      <bottom/>
      <diagonal/>
    </border>
    <border>
      <left/>
      <right style="medium">
        <color rgb="FF666666"/>
      </right>
      <top style="medium">
        <color rgb="FF666666"/>
      </top>
      <bottom style="medium">
        <color rgb="FF666666"/>
      </bottom>
      <diagonal/>
    </border>
    <border>
      <left style="medium">
        <color rgb="FF666666"/>
      </left>
      <right/>
      <top/>
      <bottom/>
      <diagonal/>
    </border>
    <border>
      <left style="medium">
        <color rgb="FF666666"/>
      </left>
      <right/>
      <top/>
      <bottom style="medium">
        <color rgb="FF666666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medium">
        <color rgb="FF666666"/>
      </top>
      <bottom/>
      <diagonal/>
    </border>
    <border>
      <left style="thin">
        <color indexed="64"/>
      </left>
      <right style="medium">
        <color rgb="FF666666"/>
      </right>
      <top style="medium">
        <color rgb="FF666666"/>
      </top>
      <bottom/>
      <diagonal/>
    </border>
    <border>
      <left style="thin">
        <color indexed="64"/>
      </left>
      <right style="medium">
        <color rgb="FF666666"/>
      </right>
      <top/>
      <bottom/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rgb="FF666666"/>
      </left>
      <right style="medium">
        <color rgb="FF666666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rgb="FF666666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666666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666666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666666"/>
      </right>
      <top/>
      <bottom style="medium">
        <color indexed="64"/>
      </bottom>
      <diagonal/>
    </border>
    <border>
      <left style="thin">
        <color indexed="64"/>
      </left>
      <right style="medium">
        <color rgb="FF666666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5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4" fillId="4" borderId="0" applyNumberFormat="0" applyBorder="0" applyAlignment="0" applyProtection="0"/>
    <xf numFmtId="0" fontId="20" fillId="0" borderId="0"/>
  </cellStyleXfs>
  <cellXfs count="33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right" vertical="center"/>
    </xf>
    <xf numFmtId="164" fontId="2" fillId="0" borderId="1" xfId="0" applyNumberFormat="1" applyFont="1" applyFill="1" applyBorder="1" applyAlignment="1">
      <alignment horizontal="left" vertical="center"/>
    </xf>
    <xf numFmtId="164" fontId="2" fillId="0" borderId="2" xfId="0" applyNumberFormat="1" applyFont="1" applyFill="1" applyBorder="1" applyAlignment="1">
      <alignment horizontal="left" vertical="center"/>
    </xf>
    <xf numFmtId="164" fontId="2" fillId="0" borderId="3" xfId="0" applyNumberFormat="1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>
      <alignment horizontal="left" vertical="center"/>
    </xf>
    <xf numFmtId="164" fontId="2" fillId="0" borderId="5" xfId="0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top" wrapText="1"/>
    </xf>
    <xf numFmtId="0" fontId="3" fillId="0" borderId="1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/>
    </xf>
    <xf numFmtId="0" fontId="2" fillId="0" borderId="15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right" vertical="top"/>
    </xf>
    <xf numFmtId="0" fontId="2" fillId="0" borderId="2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vertical="center"/>
    </xf>
    <xf numFmtId="165" fontId="2" fillId="0" borderId="26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5" fontId="2" fillId="0" borderId="27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0" fontId="2" fillId="0" borderId="28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30" xfId="0" applyFont="1" applyFill="1" applyBorder="1" applyAlignment="1">
      <alignment vertical="center"/>
    </xf>
    <xf numFmtId="165" fontId="2" fillId="0" borderId="31" xfId="0" applyNumberFormat="1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165" fontId="2" fillId="0" borderId="33" xfId="0" applyNumberFormat="1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2" fillId="0" borderId="36" xfId="0" applyFont="1" applyFill="1" applyBorder="1" applyAlignment="1">
      <alignment vertical="center"/>
    </xf>
    <xf numFmtId="0" fontId="2" fillId="0" borderId="37" xfId="0" applyFont="1" applyFill="1" applyBorder="1" applyAlignment="1">
      <alignment vertical="center"/>
    </xf>
    <xf numFmtId="0" fontId="4" fillId="0" borderId="0" xfId="0" applyFont="1" applyFill="1"/>
    <xf numFmtId="164" fontId="2" fillId="0" borderId="39" xfId="0" applyNumberFormat="1" applyFont="1" applyFill="1" applyBorder="1" applyAlignment="1">
      <alignment horizontal="left" vertical="center"/>
    </xf>
    <xf numFmtId="164" fontId="2" fillId="0" borderId="40" xfId="0" applyNumberFormat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top" wrapText="1"/>
    </xf>
    <xf numFmtId="0" fontId="3" fillId="0" borderId="13" xfId="0" applyFont="1" applyFill="1" applyBorder="1" applyAlignment="1">
      <alignment vertical="top" wrapText="1"/>
    </xf>
    <xf numFmtId="0" fontId="2" fillId="0" borderId="12" xfId="0" applyFont="1" applyFill="1" applyBorder="1" applyAlignment="1">
      <alignment vertical="top"/>
    </xf>
    <xf numFmtId="0" fontId="2" fillId="0" borderId="13" xfId="0" applyFont="1" applyFill="1" applyBorder="1" applyAlignment="1">
      <alignment vertical="top"/>
    </xf>
    <xf numFmtId="0" fontId="2" fillId="0" borderId="11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top" wrapText="1"/>
    </xf>
    <xf numFmtId="0" fontId="2" fillId="0" borderId="13" xfId="0" applyFont="1" applyFill="1" applyBorder="1" applyAlignment="1">
      <alignment vertical="top" wrapText="1"/>
    </xf>
    <xf numFmtId="0" fontId="2" fillId="0" borderId="16" xfId="3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right" vertical="center"/>
    </xf>
    <xf numFmtId="0" fontId="2" fillId="0" borderId="15" xfId="3" applyFont="1" applyFill="1" applyBorder="1" applyAlignment="1">
      <alignment vertical="center"/>
    </xf>
    <xf numFmtId="0" fontId="2" fillId="0" borderId="16" xfId="3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right" vertical="center"/>
    </xf>
    <xf numFmtId="0" fontId="2" fillId="0" borderId="16" xfId="4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47" xfId="3" applyFont="1" applyFill="1" applyBorder="1" applyAlignment="1">
      <alignment horizontal="center" vertical="top"/>
    </xf>
    <xf numFmtId="0" fontId="2" fillId="0" borderId="15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5" xfId="4" applyFont="1" applyFill="1" applyBorder="1" applyAlignment="1">
      <alignment vertical="center"/>
    </xf>
    <xf numFmtId="0" fontId="2" fillId="0" borderId="16" xfId="4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left" vertical="top"/>
    </xf>
    <xf numFmtId="0" fontId="2" fillId="0" borderId="13" xfId="0" applyFont="1" applyFill="1" applyBorder="1" applyAlignment="1">
      <alignment horizontal="right" vertical="top"/>
    </xf>
    <xf numFmtId="0" fontId="2" fillId="0" borderId="22" xfId="0" applyFont="1" applyFill="1" applyBorder="1" applyAlignment="1">
      <alignment horizontal="left" vertical="center"/>
    </xf>
    <xf numFmtId="0" fontId="2" fillId="0" borderId="41" xfId="0" applyFont="1" applyFill="1" applyBorder="1" applyAlignment="1">
      <alignment vertical="center"/>
    </xf>
    <xf numFmtId="0" fontId="2" fillId="0" borderId="38" xfId="0" applyFont="1" applyFill="1" applyBorder="1" applyAlignment="1">
      <alignment vertical="center"/>
    </xf>
    <xf numFmtId="0" fontId="2" fillId="0" borderId="40" xfId="0" applyFont="1" applyFill="1" applyBorder="1" applyAlignment="1">
      <alignment vertical="center"/>
    </xf>
    <xf numFmtId="0" fontId="2" fillId="0" borderId="29" xfId="0" applyFont="1" applyFill="1" applyBorder="1" applyAlignment="1">
      <alignment vertical="center"/>
    </xf>
    <xf numFmtId="0" fontId="2" fillId="0" borderId="51" xfId="0" applyFont="1" applyFill="1" applyBorder="1" applyAlignment="1">
      <alignment vertical="center"/>
    </xf>
    <xf numFmtId="0" fontId="2" fillId="0" borderId="52" xfId="0" applyFont="1" applyFill="1" applyBorder="1" applyAlignment="1">
      <alignment vertical="center"/>
    </xf>
    <xf numFmtId="0" fontId="2" fillId="0" borderId="54" xfId="0" applyFont="1" applyFill="1" applyBorder="1" applyAlignment="1">
      <alignment vertical="center"/>
    </xf>
    <xf numFmtId="0" fontId="4" fillId="0" borderId="0" xfId="0" applyFont="1" applyFill="1" applyBorder="1"/>
    <xf numFmtId="0" fontId="2" fillId="0" borderId="43" xfId="1" applyFont="1" applyFill="1" applyBorder="1" applyAlignment="1">
      <alignment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3" xfId="0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left" vertical="top"/>
    </xf>
    <xf numFmtId="0" fontId="2" fillId="0" borderId="22" xfId="0" applyFont="1" applyFill="1" applyBorder="1" applyAlignment="1">
      <alignment vertical="center" wrapText="1"/>
    </xf>
    <xf numFmtId="0" fontId="2" fillId="0" borderId="23" xfId="0" applyFont="1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wrapText="1"/>
    </xf>
    <xf numFmtId="164" fontId="2" fillId="0" borderId="38" xfId="0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left" vertical="top"/>
    </xf>
    <xf numFmtId="0" fontId="10" fillId="0" borderId="60" xfId="0" applyFont="1" applyFill="1" applyBorder="1" applyAlignment="1">
      <alignment horizontal="left" vertical="top" wrapText="1"/>
    </xf>
    <xf numFmtId="0" fontId="11" fillId="0" borderId="60" xfId="0" applyFont="1" applyFill="1" applyBorder="1" applyAlignment="1">
      <alignment horizontal="left" vertical="top" wrapText="1"/>
    </xf>
    <xf numFmtId="0" fontId="10" fillId="0" borderId="58" xfId="0" applyFont="1" applyFill="1" applyBorder="1" applyAlignment="1">
      <alignment horizontal="left" vertical="top" wrapText="1"/>
    </xf>
    <xf numFmtId="0" fontId="10" fillId="0" borderId="64" xfId="0" applyFont="1" applyFill="1" applyBorder="1" applyAlignment="1">
      <alignment vertical="top" wrapText="1"/>
    </xf>
    <xf numFmtId="0" fontId="10" fillId="0" borderId="72" xfId="0" applyFont="1" applyFill="1" applyBorder="1" applyAlignment="1">
      <alignment vertical="top" wrapText="1"/>
    </xf>
    <xf numFmtId="0" fontId="10" fillId="0" borderId="64" xfId="0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horizontal="center" vertical="center" wrapText="1"/>
    </xf>
    <xf numFmtId="0" fontId="10" fillId="0" borderId="66" xfId="0" applyFont="1" applyFill="1" applyBorder="1" applyAlignment="1">
      <alignment horizontal="left" vertical="top" wrapText="1"/>
    </xf>
    <xf numFmtId="0" fontId="10" fillId="0" borderId="68" xfId="0" applyFont="1" applyFill="1" applyBorder="1" applyAlignment="1">
      <alignment horizontal="center" vertical="center" wrapText="1"/>
    </xf>
    <xf numFmtId="0" fontId="10" fillId="0" borderId="0" xfId="0" applyFont="1"/>
    <xf numFmtId="0" fontId="13" fillId="0" borderId="0" xfId="0" applyFont="1" applyAlignment="1">
      <alignment horizontal="left" vertical="top"/>
    </xf>
    <xf numFmtId="0" fontId="11" fillId="3" borderId="61" xfId="0" applyFont="1" applyFill="1" applyBorder="1" applyAlignment="1">
      <alignment horizontal="left" vertical="top" wrapText="1"/>
    </xf>
    <xf numFmtId="0" fontId="11" fillId="3" borderId="65" xfId="0" applyFont="1" applyFill="1" applyBorder="1" applyAlignment="1">
      <alignment horizontal="left" vertical="top" wrapText="1"/>
    </xf>
    <xf numFmtId="0" fontId="10" fillId="0" borderId="75" xfId="0" applyFont="1" applyFill="1" applyBorder="1" applyAlignment="1">
      <alignment vertical="top" wrapText="1"/>
    </xf>
    <xf numFmtId="0" fontId="2" fillId="0" borderId="76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top"/>
    </xf>
    <xf numFmtId="0" fontId="14" fillId="0" borderId="0" xfId="6" applyFill="1"/>
    <xf numFmtId="0" fontId="2" fillId="0" borderId="0" xfId="0" applyFont="1" applyFill="1" applyBorder="1" applyAlignment="1">
      <alignment horizontal="right" vertical="center"/>
    </xf>
    <xf numFmtId="0" fontId="16" fillId="0" borderId="12" xfId="0" applyFont="1" applyFill="1" applyBorder="1" applyAlignment="1">
      <alignment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top"/>
    </xf>
    <xf numFmtId="0" fontId="2" fillId="0" borderId="56" xfId="0" applyFont="1" applyFill="1" applyBorder="1" applyAlignment="1">
      <alignment vertical="center"/>
    </xf>
    <xf numFmtId="0" fontId="16" fillId="0" borderId="13" xfId="0" applyFont="1" applyFill="1" applyBorder="1" applyAlignment="1">
      <alignment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2" fillId="0" borderId="55" xfId="0" applyFont="1" applyFill="1" applyBorder="1" applyAlignment="1">
      <alignment vertical="center"/>
    </xf>
    <xf numFmtId="165" fontId="2" fillId="0" borderId="26" xfId="0" quotePrefix="1" applyNumberFormat="1" applyFont="1" applyFill="1" applyBorder="1" applyAlignment="1">
      <alignment horizontal="center" vertical="center"/>
    </xf>
    <xf numFmtId="165" fontId="2" fillId="0" borderId="27" xfId="0" quotePrefix="1" applyNumberFormat="1" applyFont="1" applyFill="1" applyBorder="1" applyAlignment="1">
      <alignment horizontal="center" vertical="center"/>
    </xf>
    <xf numFmtId="165" fontId="2" fillId="0" borderId="31" xfId="0" quotePrefix="1" applyNumberFormat="1" applyFont="1" applyFill="1" applyBorder="1" applyAlignment="1">
      <alignment horizontal="center" vertical="center"/>
    </xf>
    <xf numFmtId="165" fontId="2" fillId="0" borderId="33" xfId="0" quotePrefix="1" applyNumberFormat="1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left" vertical="center" wrapText="1"/>
    </xf>
    <xf numFmtId="0" fontId="2" fillId="0" borderId="43" xfId="3" applyFont="1" applyFill="1" applyBorder="1" applyAlignment="1">
      <alignment horizontal="center" vertical="center" wrapText="1"/>
    </xf>
    <xf numFmtId="0" fontId="2" fillId="0" borderId="43" xfId="3" applyFont="1" applyFill="1" applyBorder="1" applyAlignment="1">
      <alignment horizontal="center" vertical="center"/>
    </xf>
    <xf numFmtId="0" fontId="2" fillId="0" borderId="48" xfId="3" applyFont="1" applyFill="1" applyBorder="1" applyAlignment="1">
      <alignment horizontal="center" vertical="center"/>
    </xf>
    <xf numFmtId="0" fontId="2" fillId="0" borderId="15" xfId="3" applyFont="1" applyFill="1" applyBorder="1" applyAlignment="1">
      <alignment horizontal="left" vertical="center"/>
    </xf>
    <xf numFmtId="0" fontId="15" fillId="0" borderId="19" xfId="0" applyFont="1" applyFill="1" applyBorder="1" applyAlignment="1">
      <alignment horizontal="center" vertical="top" wrapText="1"/>
    </xf>
    <xf numFmtId="0" fontId="3" fillId="0" borderId="43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/>
    </xf>
    <xf numFmtId="164" fontId="2" fillId="0" borderId="20" xfId="0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164" fontId="2" fillId="0" borderId="28" xfId="0" quotePrefix="1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 wrapText="1"/>
    </xf>
    <xf numFmtId="0" fontId="16" fillId="0" borderId="13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left" vertical="top" wrapText="1"/>
    </xf>
    <xf numFmtId="0" fontId="16" fillId="0" borderId="13" xfId="0" applyFont="1" applyFill="1" applyBorder="1" applyAlignment="1">
      <alignment horizontal="center" vertical="center" wrapText="1"/>
    </xf>
    <xf numFmtId="164" fontId="2" fillId="0" borderId="28" xfId="0" applyNumberFormat="1" applyFont="1" applyFill="1" applyBorder="1" applyAlignment="1">
      <alignment horizontal="center"/>
    </xf>
    <xf numFmtId="0" fontId="2" fillId="0" borderId="29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1" fillId="0" borderId="64" xfId="0" applyFont="1" applyBorder="1" applyAlignment="1">
      <alignment horizontal="left" vertical="top" wrapText="1"/>
    </xf>
    <xf numFmtId="0" fontId="11" fillId="0" borderId="66" xfId="0" applyFont="1" applyBorder="1" applyAlignment="1">
      <alignment horizontal="left" vertical="top" wrapText="1"/>
    </xf>
    <xf numFmtId="0" fontId="11" fillId="0" borderId="67" xfId="0" applyFont="1" applyBorder="1" applyAlignment="1">
      <alignment horizontal="left" vertical="top" wrapText="1"/>
    </xf>
    <xf numFmtId="0" fontId="10" fillId="0" borderId="74" xfId="0" applyFont="1" applyBorder="1" applyAlignment="1">
      <alignment horizontal="left" vertical="top" wrapText="1"/>
    </xf>
    <xf numFmtId="0" fontId="10" fillId="2" borderId="62" xfId="0" applyFont="1" applyFill="1" applyBorder="1" applyAlignment="1">
      <alignment horizontal="left" vertical="top" wrapText="1"/>
    </xf>
    <xf numFmtId="0" fontId="10" fillId="2" borderId="59" xfId="0" applyFont="1" applyFill="1" applyBorder="1" applyAlignment="1">
      <alignment horizontal="left" vertical="top" wrapText="1"/>
    </xf>
    <xf numFmtId="0" fontId="10" fillId="2" borderId="73" xfId="0" applyFont="1" applyFill="1" applyBorder="1" applyAlignment="1">
      <alignment vertical="center" wrapText="1"/>
    </xf>
    <xf numFmtId="0" fontId="10" fillId="2" borderId="74" xfId="0" applyFont="1" applyFill="1" applyBorder="1" applyAlignment="1">
      <alignment vertical="center" wrapText="1"/>
    </xf>
    <xf numFmtId="0" fontId="11" fillId="3" borderId="63" xfId="0" applyFont="1" applyFill="1" applyBorder="1" applyAlignment="1">
      <alignment horizontal="center" vertical="center" wrapText="1"/>
    </xf>
    <xf numFmtId="0" fontId="11" fillId="3" borderId="65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left" vertical="top" wrapText="1"/>
    </xf>
    <xf numFmtId="0" fontId="11" fillId="2" borderId="59" xfId="0" applyFont="1" applyFill="1" applyBorder="1" applyAlignment="1">
      <alignment horizontal="left" vertical="top" wrapText="1"/>
    </xf>
    <xf numFmtId="0" fontId="10" fillId="0" borderId="66" xfId="0" applyFont="1" applyFill="1" applyBorder="1" applyAlignment="1">
      <alignment horizontal="center" vertical="top" wrapText="1"/>
    </xf>
    <xf numFmtId="0" fontId="10" fillId="0" borderId="68" xfId="0" applyFont="1" applyFill="1" applyBorder="1" applyAlignment="1">
      <alignment horizontal="center" vertical="top" wrapText="1"/>
    </xf>
    <xf numFmtId="0" fontId="10" fillId="0" borderId="77" xfId="0" applyFont="1" applyFill="1" applyBorder="1" applyAlignment="1">
      <alignment horizontal="left" vertical="top" wrapText="1"/>
    </xf>
    <xf numFmtId="0" fontId="10" fillId="0" borderId="59" xfId="0" applyFont="1" applyFill="1" applyBorder="1" applyAlignment="1">
      <alignment horizontal="left" vertical="top" wrapText="1"/>
    </xf>
    <xf numFmtId="0" fontId="10" fillId="0" borderId="69" xfId="0" applyFont="1" applyFill="1" applyBorder="1" applyAlignment="1">
      <alignment horizontal="left" vertical="top" wrapText="1"/>
    </xf>
    <xf numFmtId="0" fontId="10" fillId="0" borderId="70" xfId="0" applyFont="1" applyFill="1" applyBorder="1" applyAlignment="1">
      <alignment horizontal="left" vertical="top" wrapText="1"/>
    </xf>
    <xf numFmtId="0" fontId="10" fillId="0" borderId="71" xfId="0" applyFont="1" applyFill="1" applyBorder="1" applyAlignment="1">
      <alignment horizontal="left" vertical="top" wrapText="1"/>
    </xf>
    <xf numFmtId="0" fontId="11" fillId="0" borderId="59" xfId="0" applyFont="1" applyFill="1" applyBorder="1" applyAlignment="1">
      <alignment horizontal="left" vertical="top" wrapText="1"/>
    </xf>
    <xf numFmtId="0" fontId="11" fillId="0" borderId="57" xfId="0" applyFont="1" applyFill="1" applyBorder="1" applyAlignment="1">
      <alignment horizontal="left" vertical="top" wrapText="1"/>
    </xf>
    <xf numFmtId="0" fontId="11" fillId="0" borderId="62" xfId="0" applyFont="1" applyFill="1" applyBorder="1" applyAlignment="1">
      <alignment horizontal="left" vertical="top" wrapText="1"/>
    </xf>
    <xf numFmtId="164" fontId="2" fillId="0" borderId="29" xfId="0" applyNumberFormat="1" applyFont="1" applyFill="1" applyBorder="1" applyAlignment="1">
      <alignment horizontal="center"/>
    </xf>
    <xf numFmtId="164" fontId="2" fillId="0" borderId="21" xfId="0" applyNumberFormat="1" applyFont="1" applyFill="1" applyBorder="1" applyAlignment="1">
      <alignment horizontal="center"/>
    </xf>
    <xf numFmtId="164" fontId="2" fillId="0" borderId="29" xfId="0" quotePrefix="1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164" fontId="2" fillId="0" borderId="21" xfId="0" quotePrefix="1" applyNumberFormat="1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16" fillId="0" borderId="12" xfId="0" applyFont="1" applyFill="1" applyBorder="1" applyAlignment="1">
      <alignment horizontal="left" vertical="top" wrapText="1"/>
    </xf>
    <xf numFmtId="0" fontId="16" fillId="0" borderId="13" xfId="0" applyFont="1" applyFill="1" applyBorder="1" applyAlignment="1">
      <alignment horizontal="left" vertical="top" wrapText="1"/>
    </xf>
    <xf numFmtId="0" fontId="15" fillId="0" borderId="11" xfId="0" applyFont="1" applyFill="1" applyBorder="1" applyAlignment="1">
      <alignment horizontal="left" vertical="top" wrapText="1"/>
    </xf>
    <xf numFmtId="0" fontId="2" fillId="0" borderId="45" xfId="3" applyFont="1" applyFill="1" applyBorder="1" applyAlignment="1">
      <alignment horizontal="center" vertical="center"/>
    </xf>
    <xf numFmtId="0" fontId="2" fillId="0" borderId="47" xfId="3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164" fontId="2" fillId="0" borderId="20" xfId="0" quotePrefix="1" applyNumberFormat="1" applyFont="1" applyFill="1" applyBorder="1" applyAlignment="1">
      <alignment horizontal="center"/>
    </xf>
    <xf numFmtId="164" fontId="2" fillId="0" borderId="20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left" vertical="top" wrapText="1"/>
    </xf>
    <xf numFmtId="0" fontId="16" fillId="0" borderId="8" xfId="0" applyFont="1" applyFill="1" applyBorder="1" applyAlignment="1">
      <alignment horizontal="left" vertical="top" wrapText="1"/>
    </xf>
    <xf numFmtId="0" fontId="16" fillId="0" borderId="1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5" xfId="3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 wrapText="1"/>
    </xf>
    <xf numFmtId="0" fontId="2" fillId="0" borderId="46" xfId="0" applyFont="1" applyFill="1" applyBorder="1" applyAlignment="1">
      <alignment horizontal="left" vertical="top" wrapText="1"/>
    </xf>
    <xf numFmtId="0" fontId="2" fillId="0" borderId="4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18" xfId="0" applyFont="1" applyFill="1" applyBorder="1" applyAlignment="1">
      <alignment horizontal="center" vertical="center" textRotation="255"/>
    </xf>
    <xf numFmtId="0" fontId="2" fillId="0" borderId="47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5" xfId="3" applyFont="1" applyFill="1" applyBorder="1" applyAlignment="1">
      <alignment vertical="center" wrapText="1"/>
    </xf>
    <xf numFmtId="0" fontId="2" fillId="0" borderId="2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0" fontId="2" fillId="0" borderId="42" xfId="0" applyFont="1" applyFill="1" applyBorder="1" applyAlignment="1">
      <alignment horizontal="center" vertical="center" textRotation="255"/>
    </xf>
    <xf numFmtId="0" fontId="2" fillId="0" borderId="11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44" xfId="4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vertical="center"/>
    </xf>
    <xf numFmtId="0" fontId="2" fillId="0" borderId="39" xfId="0" applyFont="1" applyFill="1" applyBorder="1" applyAlignment="1">
      <alignment vertical="center"/>
    </xf>
    <xf numFmtId="0" fontId="2" fillId="0" borderId="29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52" xfId="0" applyFont="1" applyFill="1" applyBorder="1" applyAlignment="1">
      <alignment vertical="center"/>
    </xf>
    <xf numFmtId="0" fontId="2" fillId="0" borderId="53" xfId="0" applyFont="1" applyFill="1" applyBorder="1" applyAlignment="1">
      <alignment vertical="center"/>
    </xf>
    <xf numFmtId="0" fontId="2" fillId="0" borderId="15" xfId="4" applyFont="1" applyFill="1" applyBorder="1" applyAlignment="1">
      <alignment vertical="center" wrapText="1"/>
    </xf>
    <xf numFmtId="0" fontId="2" fillId="0" borderId="45" xfId="4" applyFont="1" applyFill="1" applyBorder="1" applyAlignment="1">
      <alignment horizontal="center" vertical="top" wrapText="1"/>
    </xf>
    <xf numFmtId="0" fontId="2" fillId="0" borderId="47" xfId="4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 wrapText="1"/>
    </xf>
    <xf numFmtId="0" fontId="17" fillId="0" borderId="12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left" vertical="top" wrapText="1"/>
    </xf>
    <xf numFmtId="0" fontId="17" fillId="0" borderId="16" xfId="0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45" xfId="0" applyFont="1" applyFill="1" applyBorder="1" applyAlignment="1">
      <alignment horizontal="center" vertical="top"/>
    </xf>
    <xf numFmtId="0" fontId="2" fillId="0" borderId="22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left" vertical="top" wrapText="1"/>
    </xf>
    <xf numFmtId="164" fontId="2" fillId="0" borderId="8" xfId="0" quotePrefix="1" applyNumberFormat="1" applyFont="1" applyFill="1" applyBorder="1" applyAlignment="1">
      <alignment horizontal="center"/>
    </xf>
    <xf numFmtId="0" fontId="2" fillId="0" borderId="32" xfId="0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3" applyFont="1" applyFill="1" applyBorder="1" applyAlignment="1">
      <alignment horizontal="center" vertical="center" wrapText="1"/>
    </xf>
    <xf numFmtId="0" fontId="2" fillId="0" borderId="44" xfId="3" applyFont="1" applyFill="1" applyBorder="1" applyAlignment="1">
      <alignment horizontal="left" vertical="center" wrapText="1"/>
    </xf>
    <xf numFmtId="0" fontId="2" fillId="0" borderId="45" xfId="2" applyFont="1" applyFill="1" applyBorder="1" applyAlignment="1">
      <alignment horizontal="center"/>
    </xf>
    <xf numFmtId="0" fontId="2" fillId="0" borderId="16" xfId="3" applyFont="1" applyFill="1" applyBorder="1" applyAlignment="1">
      <alignment horizontal="center" vertical="center"/>
    </xf>
    <xf numFmtId="0" fontId="0" fillId="0" borderId="0" xfId="0" applyFill="1"/>
    <xf numFmtId="164" fontId="2" fillId="0" borderId="20" xfId="0" applyNumberFormat="1" applyFont="1" applyFill="1" applyBorder="1" applyAlignment="1">
      <alignment horizontal="left" vertical="center"/>
    </xf>
    <xf numFmtId="164" fontId="2" fillId="0" borderId="8" xfId="0" applyNumberFormat="1" applyFont="1" applyFill="1" applyBorder="1" applyAlignment="1">
      <alignment horizontal="left" vertical="center"/>
    </xf>
    <xf numFmtId="164" fontId="2" fillId="0" borderId="7" xfId="0" applyNumberFormat="1" applyFont="1" applyFill="1" applyBorder="1" applyAlignment="1">
      <alignment horizontal="left" vertical="center"/>
    </xf>
    <xf numFmtId="0" fontId="2" fillId="0" borderId="15" xfId="2" applyFont="1" applyFill="1" applyBorder="1" applyAlignment="1">
      <alignment vertical="top" wrapText="1"/>
    </xf>
    <xf numFmtId="0" fontId="2" fillId="0" borderId="16" xfId="2" applyFont="1" applyFill="1" applyBorder="1" applyAlignment="1">
      <alignment horizontal="center" vertical="top"/>
    </xf>
    <xf numFmtId="0" fontId="2" fillId="0" borderId="47" xfId="2" applyFont="1" applyFill="1" applyBorder="1" applyAlignment="1">
      <alignment horizontal="center" vertical="top"/>
    </xf>
    <xf numFmtId="0" fontId="2" fillId="0" borderId="45" xfId="2" applyFont="1" applyFill="1" applyBorder="1" applyAlignment="1">
      <alignment horizontal="center" vertical="top"/>
    </xf>
    <xf numFmtId="0" fontId="2" fillId="0" borderId="47" xfId="5" applyFont="1" applyFill="1" applyBorder="1" applyAlignment="1">
      <alignment horizontal="center" vertical="top" wrapText="1"/>
    </xf>
    <xf numFmtId="0" fontId="2" fillId="0" borderId="13" xfId="3" applyFont="1" applyFill="1" applyBorder="1" applyAlignment="1">
      <alignment horizontal="center" vertical="top"/>
    </xf>
    <xf numFmtId="0" fontId="2" fillId="0" borderId="78" xfId="5" applyFont="1" applyFill="1" applyBorder="1" applyAlignment="1">
      <alignment horizontal="center" vertical="top" wrapText="1"/>
    </xf>
    <xf numFmtId="0" fontId="2" fillId="0" borderId="12" xfId="3" applyFont="1" applyFill="1" applyBorder="1" applyAlignment="1">
      <alignment horizontal="center" vertical="top" wrapText="1"/>
    </xf>
    <xf numFmtId="0" fontId="2" fillId="0" borderId="12" xfId="3" applyFont="1" applyFill="1" applyBorder="1" applyAlignment="1">
      <alignment horizontal="center" vertical="top"/>
    </xf>
    <xf numFmtId="0" fontId="2" fillId="0" borderId="13" xfId="3" applyFont="1" applyFill="1" applyBorder="1" applyAlignment="1">
      <alignment horizontal="center" vertical="center" wrapText="1"/>
    </xf>
    <xf numFmtId="0" fontId="2" fillId="0" borderId="46" xfId="3" applyFont="1" applyFill="1" applyBorder="1" applyAlignment="1">
      <alignment horizontal="center" vertical="top"/>
    </xf>
    <xf numFmtId="0" fontId="2" fillId="0" borderId="44" xfId="3" applyFont="1" applyFill="1" applyBorder="1" applyAlignment="1">
      <alignment horizontal="center" vertical="top"/>
    </xf>
    <xf numFmtId="0" fontId="2" fillId="0" borderId="15" xfId="3" applyFont="1" applyFill="1" applyBorder="1" applyAlignment="1">
      <alignment horizontal="center" vertical="top"/>
    </xf>
    <xf numFmtId="0" fontId="9" fillId="0" borderId="13" xfId="0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wrapText="1"/>
    </xf>
    <xf numFmtId="0" fontId="2" fillId="0" borderId="18" xfId="0" applyFont="1" applyFill="1" applyBorder="1" applyAlignment="1">
      <alignment vertical="center" textRotation="90"/>
    </xf>
    <xf numFmtId="0" fontId="2" fillId="0" borderId="55" xfId="0" applyFont="1" applyFill="1" applyBorder="1" applyAlignment="1">
      <alignment vertical="center" textRotation="90"/>
    </xf>
    <xf numFmtId="0" fontId="2" fillId="0" borderId="80" xfId="0" applyFont="1" applyFill="1" applyBorder="1" applyAlignment="1">
      <alignment vertical="center" textRotation="90"/>
    </xf>
    <xf numFmtId="0" fontId="2" fillId="0" borderId="79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81" xfId="0" applyFont="1" applyFill="1" applyBorder="1" applyAlignment="1">
      <alignment horizontal="center" vertical="center" textRotation="90"/>
    </xf>
    <xf numFmtId="0" fontId="2" fillId="0" borderId="82" xfId="0" applyFont="1" applyFill="1" applyBorder="1" applyAlignment="1">
      <alignment horizontal="center" vertical="center" textRotation="90"/>
    </xf>
    <xf numFmtId="0" fontId="2" fillId="0" borderId="83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vertical="top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8" fillId="0" borderId="84" xfId="0" applyFont="1" applyFill="1" applyBorder="1" applyAlignment="1">
      <alignment horizontal="right" vertical="top" wrapText="1"/>
    </xf>
    <xf numFmtId="0" fontId="18" fillId="0" borderId="85" xfId="0" applyFont="1" applyFill="1" applyBorder="1" applyAlignment="1">
      <alignment horizontal="right" vertical="top" wrapText="1"/>
    </xf>
    <xf numFmtId="0" fontId="2" fillId="0" borderId="0" xfId="7" applyFont="1" applyFill="1" applyBorder="1" applyAlignment="1">
      <alignment horizontal="left" vertical="top" wrapText="1"/>
    </xf>
    <xf numFmtId="0" fontId="18" fillId="0" borderId="86" xfId="0" applyFont="1" applyBorder="1" applyAlignment="1">
      <alignment horizontal="center" vertical="center" wrapText="1"/>
    </xf>
    <xf numFmtId="0" fontId="10" fillId="0" borderId="59" xfId="0" applyFont="1" applyFill="1" applyBorder="1" applyAlignment="1">
      <alignment vertical="top" wrapText="1"/>
    </xf>
    <xf numFmtId="0" fontId="0" fillId="0" borderId="0" xfId="0" applyBorder="1"/>
    <xf numFmtId="0" fontId="18" fillId="0" borderId="0" xfId="0" applyFont="1" applyFill="1" applyBorder="1" applyAlignment="1">
      <alignment horizontal="right" vertical="top" wrapText="1"/>
    </xf>
    <xf numFmtId="0" fontId="19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right" vertical="top" wrapText="1"/>
    </xf>
    <xf numFmtId="9" fontId="11" fillId="3" borderId="32" xfId="0" applyNumberFormat="1" applyFont="1" applyFill="1" applyBorder="1" applyAlignment="1">
      <alignment horizontal="center" vertical="center" wrapText="1"/>
    </xf>
    <xf numFmtId="0" fontId="10" fillId="0" borderId="88" xfId="0" applyFont="1" applyFill="1" applyBorder="1" applyAlignment="1">
      <alignment horizontal="left" vertical="top" wrapText="1"/>
    </xf>
    <xf numFmtId="0" fontId="10" fillId="0" borderId="14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vertical="center" wrapText="1"/>
    </xf>
    <xf numFmtId="0" fontId="11" fillId="0" borderId="90" xfId="0" applyFont="1" applyFill="1" applyBorder="1" applyAlignment="1">
      <alignment horizontal="left" vertical="top" wrapText="1"/>
    </xf>
    <xf numFmtId="0" fontId="10" fillId="0" borderId="84" xfId="0" applyFont="1" applyFill="1" applyBorder="1" applyAlignment="1">
      <alignment horizontal="left" vertical="top" wrapText="1"/>
    </xf>
    <xf numFmtId="0" fontId="10" fillId="0" borderId="84" xfId="0" applyFont="1" applyFill="1" applyBorder="1" applyAlignment="1">
      <alignment horizontal="center" vertical="center" wrapText="1"/>
    </xf>
    <xf numFmtId="0" fontId="11" fillId="0" borderId="42" xfId="0" applyFont="1" applyFill="1" applyBorder="1" applyAlignment="1">
      <alignment horizontal="left" vertical="top" wrapText="1"/>
    </xf>
    <xf numFmtId="0" fontId="11" fillId="0" borderId="50" xfId="0" applyFont="1" applyFill="1" applyBorder="1" applyAlignment="1">
      <alignment horizontal="left" vertical="top" wrapText="1"/>
    </xf>
    <xf numFmtId="0" fontId="10" fillId="0" borderId="37" xfId="0" applyFont="1" applyFill="1" applyBorder="1" applyAlignment="1">
      <alignment horizontal="left" vertical="top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80" xfId="0" applyFont="1" applyFill="1" applyBorder="1" applyAlignment="1">
      <alignment horizontal="left" vertical="top" wrapText="1"/>
    </xf>
    <xf numFmtId="0" fontId="10" fillId="0" borderId="91" xfId="0" applyFont="1" applyFill="1" applyBorder="1" applyAlignment="1">
      <alignment horizontal="left" vertical="top" wrapText="1"/>
    </xf>
    <xf numFmtId="0" fontId="10" fillId="0" borderId="92" xfId="0" applyFont="1" applyFill="1" applyBorder="1" applyAlignment="1">
      <alignment horizontal="left" vertical="top" wrapText="1"/>
    </xf>
    <xf numFmtId="0" fontId="10" fillId="0" borderId="93" xfId="0" applyFont="1" applyFill="1" applyBorder="1" applyAlignment="1">
      <alignment horizontal="left" vertical="top" wrapText="1"/>
    </xf>
    <xf numFmtId="0" fontId="10" fillId="0" borderId="87" xfId="0" applyFont="1" applyBorder="1" applyAlignment="1">
      <alignment horizontal="left" vertical="top" wrapText="1"/>
    </xf>
    <xf numFmtId="0" fontId="10" fillId="0" borderId="94" xfId="0" applyFont="1" applyBorder="1" applyAlignment="1">
      <alignment horizontal="left" vertical="top" wrapText="1"/>
    </xf>
    <xf numFmtId="0" fontId="10" fillId="0" borderId="95" xfId="0" applyFont="1" applyBorder="1" applyAlignment="1">
      <alignment horizontal="left" vertical="center" wrapText="1"/>
    </xf>
    <xf numFmtId="0" fontId="10" fillId="0" borderId="89" xfId="0" applyFont="1" applyBorder="1" applyAlignment="1">
      <alignment horizontal="left" vertical="top" wrapText="1"/>
    </xf>
    <xf numFmtId="0" fontId="10" fillId="0" borderId="96" xfId="0" applyFont="1" applyBorder="1" applyAlignment="1">
      <alignment horizontal="left" vertical="center" wrapText="1"/>
    </xf>
    <xf numFmtId="0" fontId="10" fillId="0" borderId="97" xfId="0" applyFont="1" applyBorder="1" applyAlignment="1">
      <alignment horizontal="left" vertical="top" wrapText="1"/>
    </xf>
    <xf numFmtId="0" fontId="10" fillId="0" borderId="98" xfId="0" applyFont="1" applyBorder="1" applyAlignment="1">
      <alignment horizontal="left" vertical="top" wrapText="1"/>
    </xf>
    <xf numFmtId="0" fontId="10" fillId="0" borderId="99" xfId="0" applyFont="1" applyBorder="1" applyAlignment="1">
      <alignment horizontal="left" vertical="center" wrapText="1"/>
    </xf>
  </cellXfs>
  <cellStyles count="8">
    <cellStyle name="Good" xfId="6" builtinId="26"/>
    <cellStyle name="Normal" xfId="0" builtinId="0"/>
    <cellStyle name="Normal_ALBANIAN MIGRATION" xfId="4"/>
    <cellStyle name="Normal_ENGLISH MIGRATION" xfId="3"/>
    <cellStyle name="Normal_ENGLISH MIGRATION 2" xfId="7"/>
    <cellStyle name="Normal_final eng W modified c migration MAR 22" xfId="2"/>
    <cellStyle name="Normal_May1st Final LSMS HH ENGLISH QUEST" xfId="5"/>
    <cellStyle name="Normal_Part E" xfId="1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topLeftCell="P1" workbookViewId="0">
      <selection activeCell="Y28" sqref="Y28"/>
    </sheetView>
  </sheetViews>
  <sheetFormatPr defaultRowHeight="15" x14ac:dyDescent="0.25"/>
  <cols>
    <col min="2" max="2" width="15.140625" customWidth="1"/>
    <col min="3" max="3" width="12.42578125" customWidth="1"/>
    <col min="8" max="8" width="12" customWidth="1"/>
    <col min="29" max="29" width="14" customWidth="1"/>
    <col min="30" max="30" width="9.140625" customWidth="1"/>
  </cols>
  <sheetData>
    <row r="1" spans="1:31" s="92" customFormat="1" ht="33.75" customHeight="1" x14ac:dyDescent="0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135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</row>
    <row r="2" spans="1:31" s="92" customFormat="1" ht="27.75" customHeight="1" thickBot="1" x14ac:dyDescent="0.25">
      <c r="A2" s="1" t="s">
        <v>0</v>
      </c>
      <c r="B2" s="2" t="s">
        <v>183</v>
      </c>
      <c r="C2" s="2"/>
      <c r="D2" s="2"/>
      <c r="E2" s="3"/>
      <c r="F2" s="3"/>
      <c r="G2" s="3"/>
      <c r="H2" s="2"/>
      <c r="I2" s="3"/>
      <c r="J2" s="3"/>
      <c r="K2" s="56"/>
      <c r="L2" s="56"/>
      <c r="M2" s="56"/>
      <c r="N2" s="56"/>
      <c r="O2" s="4"/>
      <c r="P2" s="56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  <c r="AC2" s="56"/>
      <c r="AD2" s="3"/>
    </row>
    <row r="3" spans="1:31" s="160" customFormat="1" ht="12.75" customHeight="1" x14ac:dyDescent="0.25">
      <c r="A3" s="156"/>
      <c r="B3" s="157">
        <f>-1</f>
        <v>-1</v>
      </c>
      <c r="C3" s="194">
        <v>-2</v>
      </c>
      <c r="D3" s="195"/>
      <c r="E3" s="158">
        <f>C3-1</f>
        <v>-3</v>
      </c>
      <c r="F3" s="194">
        <f>E3-1</f>
        <v>-4</v>
      </c>
      <c r="G3" s="195"/>
      <c r="H3" s="194">
        <f>F3-1</f>
        <v>-5</v>
      </c>
      <c r="I3" s="195"/>
      <c r="J3" s="168"/>
      <c r="K3" s="196" t="s">
        <v>156</v>
      </c>
      <c r="L3" s="195"/>
      <c r="M3" s="194">
        <f>K3-1</f>
        <v>-7</v>
      </c>
      <c r="N3" s="197"/>
      <c r="O3" s="195"/>
      <c r="P3" s="194">
        <f>M3-1</f>
        <v>-8</v>
      </c>
      <c r="Q3" s="195"/>
      <c r="R3" s="196" t="s">
        <v>157</v>
      </c>
      <c r="S3" s="198"/>
      <c r="T3" s="196" t="s">
        <v>158</v>
      </c>
      <c r="U3" s="197"/>
      <c r="V3" s="214" t="s">
        <v>159</v>
      </c>
      <c r="W3" s="215"/>
      <c r="X3" s="159" t="s">
        <v>160</v>
      </c>
      <c r="Y3" s="159"/>
      <c r="Z3" s="196" t="s">
        <v>161</v>
      </c>
      <c r="AA3" s="197"/>
      <c r="AB3" s="214" t="s">
        <v>150</v>
      </c>
      <c r="AC3" s="259" t="s">
        <v>151</v>
      </c>
      <c r="AD3" s="196" t="s">
        <v>152</v>
      </c>
      <c r="AE3" s="198"/>
    </row>
    <row r="4" spans="1:31" s="41" customFormat="1" ht="135" x14ac:dyDescent="0.25">
      <c r="A4" s="228" t="s">
        <v>1</v>
      </c>
      <c r="B4" s="227" t="s">
        <v>189</v>
      </c>
      <c r="C4" s="224" t="s">
        <v>75</v>
      </c>
      <c r="D4" s="213"/>
      <c r="E4" s="224" t="s">
        <v>201</v>
      </c>
      <c r="F4" s="64" t="s">
        <v>76</v>
      </c>
      <c r="G4" s="65"/>
      <c r="H4" s="252" t="s">
        <v>154</v>
      </c>
      <c r="I4" s="253"/>
      <c r="J4" s="251" t="s">
        <v>200</v>
      </c>
      <c r="K4" s="212" t="s">
        <v>202</v>
      </c>
      <c r="L4" s="213"/>
      <c r="M4" s="212" t="s">
        <v>77</v>
      </c>
      <c r="N4" s="224"/>
      <c r="O4" s="213"/>
      <c r="P4" s="212" t="s">
        <v>78</v>
      </c>
      <c r="Q4" s="213"/>
      <c r="R4" s="212" t="s">
        <v>203</v>
      </c>
      <c r="S4" s="213"/>
      <c r="T4" s="212" t="s">
        <v>155</v>
      </c>
      <c r="U4" s="224"/>
      <c r="V4" s="217" t="s">
        <v>163</v>
      </c>
      <c r="W4" s="218"/>
      <c r="X4" s="205" t="s">
        <v>162</v>
      </c>
      <c r="Y4" s="205"/>
      <c r="Z4" s="216" t="s">
        <v>210</v>
      </c>
      <c r="AA4" s="232"/>
      <c r="AB4" s="231" t="s">
        <v>213</v>
      </c>
      <c r="AC4" s="231" t="s">
        <v>188</v>
      </c>
      <c r="AD4" s="224" t="s">
        <v>214</v>
      </c>
      <c r="AE4" s="213"/>
    </row>
    <row r="5" spans="1:31" s="41" customFormat="1" ht="12.75" x14ac:dyDescent="0.25">
      <c r="A5" s="228"/>
      <c r="B5" s="227"/>
      <c r="C5" s="224"/>
      <c r="D5" s="213"/>
      <c r="E5" s="224"/>
      <c r="F5" s="64"/>
      <c r="G5" s="65"/>
      <c r="H5" s="252"/>
      <c r="I5" s="253"/>
      <c r="J5" s="161"/>
      <c r="K5" s="212"/>
      <c r="L5" s="213"/>
      <c r="M5" s="212"/>
      <c r="N5" s="224"/>
      <c r="O5" s="213"/>
      <c r="P5" s="212"/>
      <c r="Q5" s="213"/>
      <c r="R5" s="212"/>
      <c r="S5" s="213"/>
      <c r="T5" s="212"/>
      <c r="U5" s="224"/>
      <c r="V5" s="207"/>
      <c r="W5" s="208"/>
      <c r="X5" s="205" t="s">
        <v>208</v>
      </c>
      <c r="Y5" s="205">
        <v>1</v>
      </c>
      <c r="Z5" s="212"/>
      <c r="AA5" s="213"/>
      <c r="AB5" s="227"/>
      <c r="AC5" s="227"/>
      <c r="AD5" s="224"/>
      <c r="AE5" s="213"/>
    </row>
    <row r="6" spans="1:31" s="41" customFormat="1" ht="12.75" x14ac:dyDescent="0.25">
      <c r="A6" s="228"/>
      <c r="B6" s="227"/>
      <c r="C6" s="224"/>
      <c r="D6" s="213"/>
      <c r="E6" s="224"/>
      <c r="F6" s="64"/>
      <c r="G6" s="65"/>
      <c r="H6" s="252"/>
      <c r="I6" s="253"/>
      <c r="J6" s="161"/>
      <c r="K6" s="212"/>
      <c r="L6" s="213"/>
      <c r="M6" s="212"/>
      <c r="N6" s="224"/>
      <c r="O6" s="213"/>
      <c r="P6" s="212"/>
      <c r="Q6" s="213"/>
      <c r="R6" s="212"/>
      <c r="S6" s="213"/>
      <c r="T6" s="212"/>
      <c r="U6" s="224"/>
      <c r="V6" s="207"/>
      <c r="W6" s="208"/>
      <c r="X6" s="205" t="s">
        <v>167</v>
      </c>
      <c r="Y6" s="205">
        <v>2</v>
      </c>
      <c r="Z6" s="212"/>
      <c r="AA6" s="213"/>
      <c r="AB6" s="227"/>
      <c r="AC6" s="227"/>
      <c r="AD6" s="224"/>
      <c r="AE6" s="213"/>
    </row>
    <row r="7" spans="1:31" s="41" customFormat="1" ht="12.75" x14ac:dyDescent="0.25">
      <c r="A7" s="228"/>
      <c r="B7" s="227"/>
      <c r="C7" s="129"/>
      <c r="D7" s="128"/>
      <c r="E7" s="224"/>
      <c r="F7" s="64"/>
      <c r="G7" s="65"/>
      <c r="H7" s="64"/>
      <c r="I7" s="11"/>
      <c r="J7" s="11"/>
      <c r="K7" s="212"/>
      <c r="L7" s="213"/>
      <c r="M7" s="212"/>
      <c r="N7" s="224"/>
      <c r="O7" s="213"/>
      <c r="P7" s="212"/>
      <c r="Q7" s="213"/>
      <c r="R7" s="212"/>
      <c r="S7" s="213"/>
      <c r="T7" s="212"/>
      <c r="U7" s="224"/>
      <c r="V7" s="137"/>
      <c r="W7" s="141"/>
      <c r="X7" s="205" t="s">
        <v>209</v>
      </c>
      <c r="Y7" s="205">
        <v>3</v>
      </c>
      <c r="Z7" s="212"/>
      <c r="AA7" s="213"/>
      <c r="AB7" s="227"/>
      <c r="AC7" s="227"/>
      <c r="AD7" s="224"/>
      <c r="AE7" s="213"/>
    </row>
    <row r="8" spans="1:31" s="41" customFormat="1" ht="34.5" customHeight="1" x14ac:dyDescent="0.25">
      <c r="A8" s="228"/>
      <c r="B8" s="227"/>
      <c r="C8" s="93" t="s">
        <v>79</v>
      </c>
      <c r="D8" s="18">
        <v>1</v>
      </c>
      <c r="E8" s="224"/>
      <c r="F8" s="64"/>
      <c r="G8" s="65"/>
      <c r="H8" s="22" t="s">
        <v>97</v>
      </c>
      <c r="I8" s="94">
        <v>1</v>
      </c>
      <c r="J8" s="163"/>
      <c r="K8" s="212"/>
      <c r="L8" s="213"/>
      <c r="M8" s="212"/>
      <c r="N8" s="224"/>
      <c r="O8" s="213"/>
      <c r="P8" s="212"/>
      <c r="Q8" s="213"/>
      <c r="R8" s="212"/>
      <c r="S8" s="213"/>
      <c r="T8" s="225"/>
      <c r="U8" s="226"/>
      <c r="V8" s="19"/>
      <c r="X8" s="205" t="s">
        <v>147</v>
      </c>
      <c r="Y8" s="205">
        <v>4</v>
      </c>
      <c r="Z8" s="212"/>
      <c r="AA8" s="213"/>
      <c r="AB8" s="227"/>
      <c r="AC8" s="227"/>
      <c r="AD8" s="224"/>
      <c r="AE8" s="213"/>
    </row>
    <row r="9" spans="1:31" s="41" customFormat="1" ht="12.75" customHeight="1" x14ac:dyDescent="0.25">
      <c r="A9" s="228"/>
      <c r="B9" s="227"/>
      <c r="C9" s="93" t="s">
        <v>80</v>
      </c>
      <c r="D9" s="18">
        <v>2</v>
      </c>
      <c r="E9" s="224"/>
      <c r="F9" s="64"/>
      <c r="G9" s="65"/>
      <c r="H9" s="22" t="s">
        <v>190</v>
      </c>
      <c r="I9" s="163">
        <v>2</v>
      </c>
      <c r="J9" s="163"/>
      <c r="K9" s="212"/>
      <c r="L9" s="213"/>
      <c r="M9" s="212"/>
      <c r="N9" s="224"/>
      <c r="O9" s="213"/>
      <c r="P9" s="212"/>
      <c r="Q9" s="213"/>
      <c r="R9" s="212"/>
      <c r="S9" s="213"/>
      <c r="T9" s="222" t="s">
        <v>15</v>
      </c>
      <c r="U9" s="150">
        <v>1</v>
      </c>
      <c r="V9" s="19"/>
      <c r="X9" s="205"/>
      <c r="Y9" s="205"/>
      <c r="Z9" s="225"/>
      <c r="AA9" s="230"/>
      <c r="AB9" s="227"/>
      <c r="AC9" s="227"/>
      <c r="AD9" s="224"/>
      <c r="AE9" s="213"/>
    </row>
    <row r="10" spans="1:31" s="41" customFormat="1" ht="63.75" x14ac:dyDescent="0.25">
      <c r="A10" s="228"/>
      <c r="B10" s="227"/>
      <c r="C10" s="93" t="s">
        <v>81</v>
      </c>
      <c r="D10" s="18">
        <v>3</v>
      </c>
      <c r="E10" s="224"/>
      <c r="F10" s="127"/>
      <c r="G10" s="128"/>
      <c r="H10" s="22" t="s">
        <v>191</v>
      </c>
      <c r="I10" s="163">
        <v>3</v>
      </c>
      <c r="J10" s="163"/>
      <c r="K10" s="212"/>
      <c r="L10" s="213"/>
      <c r="M10" s="212"/>
      <c r="N10" s="224"/>
      <c r="O10" s="213"/>
      <c r="P10" s="212"/>
      <c r="Q10" s="213"/>
      <c r="R10" s="149" t="s">
        <v>129</v>
      </c>
      <c r="S10" s="200">
        <v>1</v>
      </c>
      <c r="T10" s="222" t="s">
        <v>17</v>
      </c>
      <c r="U10" s="151">
        <v>2</v>
      </c>
      <c r="V10" s="137" t="s">
        <v>55</v>
      </c>
      <c r="W10" s="142">
        <v>1</v>
      </c>
      <c r="X10" s="167"/>
      <c r="Y10" s="205"/>
      <c r="Z10" s="96" t="s">
        <v>25</v>
      </c>
      <c r="AA10" s="18">
        <v>1</v>
      </c>
      <c r="AB10" s="237" t="s">
        <v>91</v>
      </c>
      <c r="AC10" s="227"/>
      <c r="AD10" s="224" t="s">
        <v>124</v>
      </c>
      <c r="AE10" s="213">
        <v>1</v>
      </c>
    </row>
    <row r="11" spans="1:31" s="41" customFormat="1" ht="51" x14ac:dyDescent="0.25">
      <c r="A11" s="228"/>
      <c r="B11" s="227"/>
      <c r="C11" s="93" t="s">
        <v>82</v>
      </c>
      <c r="D11" s="18">
        <v>4</v>
      </c>
      <c r="E11" s="15"/>
      <c r="F11" s="16"/>
      <c r="G11" s="17"/>
      <c r="H11" s="76" t="s">
        <v>192</v>
      </c>
      <c r="K11" s="212"/>
      <c r="L11" s="213"/>
      <c r="M11" s="225"/>
      <c r="N11" s="226"/>
      <c r="O11" s="230"/>
      <c r="P11" s="212"/>
      <c r="Q11" s="213"/>
      <c r="R11" s="206" t="s">
        <v>130</v>
      </c>
      <c r="S11" s="200">
        <v>2</v>
      </c>
      <c r="T11" s="222" t="s">
        <v>20</v>
      </c>
      <c r="U11" s="151">
        <v>3</v>
      </c>
      <c r="V11" s="137" t="s">
        <v>57</v>
      </c>
      <c r="W11" s="142">
        <v>2</v>
      </c>
      <c r="X11" s="167"/>
      <c r="Y11" s="205"/>
      <c r="Z11" s="96" t="s">
        <v>30</v>
      </c>
      <c r="AA11" s="255">
        <v>2</v>
      </c>
      <c r="AB11" s="70"/>
      <c r="AC11" s="70"/>
      <c r="AD11" s="224" t="s">
        <v>215</v>
      </c>
      <c r="AE11" s="213">
        <v>2</v>
      </c>
    </row>
    <row r="12" spans="1:31" s="41" customFormat="1" ht="36" customHeight="1" x14ac:dyDescent="0.25">
      <c r="A12" s="228"/>
      <c r="B12" s="227"/>
      <c r="C12" s="93" t="s">
        <v>83</v>
      </c>
      <c r="D12" s="18">
        <v>5</v>
      </c>
      <c r="F12" s="72"/>
      <c r="G12" s="21"/>
      <c r="H12" s="22" t="s">
        <v>194</v>
      </c>
      <c r="I12" s="163">
        <v>41</v>
      </c>
      <c r="J12" s="163"/>
      <c r="K12" s="72"/>
      <c r="L12" s="74"/>
      <c r="M12" s="261" t="s">
        <v>84</v>
      </c>
      <c r="N12" s="94">
        <v>1</v>
      </c>
      <c r="O12" s="67"/>
      <c r="Q12" s="21"/>
      <c r="R12" s="206" t="s">
        <v>131</v>
      </c>
      <c r="S12" s="203">
        <v>3</v>
      </c>
      <c r="T12" s="222" t="s">
        <v>23</v>
      </c>
      <c r="U12" s="150">
        <v>4</v>
      </c>
      <c r="V12" s="19" t="s">
        <v>62</v>
      </c>
      <c r="W12" s="20"/>
      <c r="X12" s="20"/>
      <c r="Y12" s="20"/>
      <c r="Z12" s="96" t="s">
        <v>211</v>
      </c>
      <c r="AA12" s="255">
        <v>3</v>
      </c>
      <c r="AB12" s="70"/>
      <c r="AC12" s="70"/>
      <c r="AD12" s="224" t="s">
        <v>216</v>
      </c>
      <c r="AE12" s="213">
        <v>9</v>
      </c>
    </row>
    <row r="13" spans="1:31" s="41" customFormat="1" ht="12.75" customHeight="1" x14ac:dyDescent="0.25">
      <c r="A13" s="228"/>
      <c r="B13" s="227"/>
      <c r="C13" s="93" t="s">
        <v>85</v>
      </c>
      <c r="D13" s="18">
        <v>6</v>
      </c>
      <c r="E13" s="13"/>
      <c r="F13" s="72"/>
      <c r="G13" s="21"/>
      <c r="H13" s="22" t="s">
        <v>193</v>
      </c>
      <c r="I13" s="163">
        <v>42</v>
      </c>
      <c r="J13" s="163"/>
      <c r="K13" s="72"/>
      <c r="L13" s="74"/>
      <c r="M13" s="261" t="s">
        <v>86</v>
      </c>
      <c r="N13" s="94">
        <v>2</v>
      </c>
      <c r="O13" s="254" t="s">
        <v>166</v>
      </c>
      <c r="P13" s="72"/>
      <c r="Q13" s="21"/>
      <c r="R13" s="206" t="s">
        <v>207</v>
      </c>
      <c r="S13" s="200">
        <v>4</v>
      </c>
      <c r="T13" s="222" t="s">
        <v>27</v>
      </c>
      <c r="U13" s="210">
        <v>5</v>
      </c>
      <c r="V13" s="207"/>
      <c r="W13" s="208"/>
      <c r="X13" s="162"/>
      <c r="Y13" s="208"/>
      <c r="Z13" s="96" t="s">
        <v>43</v>
      </c>
      <c r="AA13" s="18">
        <v>4</v>
      </c>
      <c r="AB13" s="73"/>
      <c r="AC13" s="70"/>
      <c r="AD13" s="224"/>
      <c r="AE13" s="213"/>
    </row>
    <row r="14" spans="1:31" s="41" customFormat="1" ht="12.75" customHeight="1" x14ac:dyDescent="0.25">
      <c r="A14" s="228"/>
      <c r="B14" s="227"/>
      <c r="C14" s="93" t="s">
        <v>87</v>
      </c>
      <c r="D14" s="18">
        <v>7</v>
      </c>
      <c r="F14" s="72"/>
      <c r="G14" s="21"/>
      <c r="H14" s="22" t="s">
        <v>195</v>
      </c>
      <c r="I14" s="94">
        <v>5</v>
      </c>
      <c r="J14" s="163"/>
      <c r="K14" s="72"/>
      <c r="L14" s="74"/>
      <c r="M14" s="261" t="s">
        <v>88</v>
      </c>
      <c r="N14" s="94">
        <v>3</v>
      </c>
      <c r="O14" s="254" t="s">
        <v>166</v>
      </c>
      <c r="P14" s="72"/>
      <c r="Q14" s="21"/>
      <c r="R14" s="41" t="s">
        <v>204</v>
      </c>
      <c r="S14" s="219">
        <v>5</v>
      </c>
      <c r="T14" s="222"/>
      <c r="U14" s="211"/>
      <c r="V14" s="207"/>
      <c r="W14" s="208"/>
      <c r="X14" s="162"/>
      <c r="Y14" s="208"/>
      <c r="Z14" s="27" t="s">
        <v>212</v>
      </c>
      <c r="AA14" s="255">
        <v>5</v>
      </c>
      <c r="AB14" s="73"/>
      <c r="AC14" s="70"/>
      <c r="AD14" s="224"/>
      <c r="AE14" s="213"/>
    </row>
    <row r="15" spans="1:31" s="41" customFormat="1" ht="22.5" customHeight="1" x14ac:dyDescent="0.25">
      <c r="A15" s="228"/>
      <c r="B15" s="227"/>
      <c r="C15" s="93" t="s">
        <v>89</v>
      </c>
      <c r="D15" s="18">
        <v>8</v>
      </c>
      <c r="E15" s="22"/>
      <c r="F15" s="72"/>
      <c r="G15" s="21"/>
      <c r="H15" s="22" t="s">
        <v>196</v>
      </c>
      <c r="I15" s="94">
        <v>6</v>
      </c>
      <c r="J15" s="163"/>
      <c r="K15" s="72"/>
      <c r="L15" s="74"/>
      <c r="M15" s="261" t="s">
        <v>90</v>
      </c>
      <c r="N15" s="94">
        <v>4</v>
      </c>
      <c r="O15" s="254" t="s">
        <v>166</v>
      </c>
      <c r="P15" s="72"/>
      <c r="Q15" s="21"/>
      <c r="R15" s="22" t="s">
        <v>205</v>
      </c>
      <c r="S15" s="219">
        <v>6</v>
      </c>
      <c r="T15" s="222" t="s">
        <v>165</v>
      </c>
      <c r="U15" s="152">
        <v>6</v>
      </c>
      <c r="V15" s="137"/>
      <c r="W15" s="142"/>
      <c r="X15" s="167"/>
      <c r="Y15" s="205"/>
      <c r="Z15" s="100" t="s">
        <v>62</v>
      </c>
      <c r="AA15" s="18">
        <v>9</v>
      </c>
      <c r="AB15" s="14"/>
      <c r="AC15" s="78"/>
      <c r="AD15" s="224"/>
      <c r="AE15" s="213"/>
    </row>
    <row r="16" spans="1:31" s="41" customFormat="1" ht="12.75" customHeight="1" x14ac:dyDescent="0.25">
      <c r="A16" s="228"/>
      <c r="B16" s="209"/>
      <c r="C16" s="93" t="s">
        <v>92</v>
      </c>
      <c r="D16" s="18">
        <v>9</v>
      </c>
      <c r="E16" s="130"/>
      <c r="F16" s="72"/>
      <c r="G16" s="21"/>
      <c r="H16" s="22" t="s">
        <v>197</v>
      </c>
      <c r="I16" s="94">
        <v>7</v>
      </c>
      <c r="J16" s="163"/>
      <c r="K16" s="72"/>
      <c r="L16" s="74"/>
      <c r="M16" s="261" t="s">
        <v>93</v>
      </c>
      <c r="N16" s="94">
        <v>5</v>
      </c>
      <c r="O16" s="254" t="s">
        <v>166</v>
      </c>
      <c r="P16" s="72"/>
      <c r="Q16" s="21"/>
      <c r="R16" s="22" t="s">
        <v>206</v>
      </c>
      <c r="S16" s="219">
        <v>7</v>
      </c>
      <c r="T16" s="222" t="s">
        <v>37</v>
      </c>
      <c r="U16" s="151">
        <v>7</v>
      </c>
      <c r="V16" s="137"/>
      <c r="W16" s="142"/>
      <c r="X16" s="167"/>
      <c r="Y16" s="205"/>
      <c r="Z16" s="96"/>
      <c r="AA16" s="255"/>
      <c r="AB16" s="78"/>
      <c r="AC16" s="78"/>
      <c r="AD16" s="224"/>
      <c r="AE16" s="213"/>
    </row>
    <row r="17" spans="1:32" s="41" customFormat="1" ht="36" customHeight="1" x14ac:dyDescent="0.25">
      <c r="A17" s="228"/>
      <c r="B17" s="209"/>
      <c r="C17" s="93" t="s">
        <v>94</v>
      </c>
      <c r="D17" s="18">
        <v>10</v>
      </c>
      <c r="E17" s="22"/>
      <c r="F17" s="72"/>
      <c r="G17" s="21"/>
      <c r="H17" s="22" t="s">
        <v>198</v>
      </c>
      <c r="I17" s="94">
        <v>8</v>
      </c>
      <c r="J17" s="163"/>
      <c r="K17" s="72"/>
      <c r="L17" s="74"/>
      <c r="M17" s="261" t="s">
        <v>95</v>
      </c>
      <c r="N17" s="94">
        <v>6</v>
      </c>
      <c r="O17" s="254" t="s">
        <v>166</v>
      </c>
      <c r="P17" s="72"/>
      <c r="Q17" s="21"/>
      <c r="R17" s="206" t="s">
        <v>245</v>
      </c>
      <c r="S17" s="203">
        <v>8</v>
      </c>
      <c r="T17" s="222" t="s">
        <v>41</v>
      </c>
      <c r="U17" s="151">
        <v>8</v>
      </c>
      <c r="V17" s="137"/>
      <c r="W17" s="142"/>
      <c r="X17" s="167"/>
      <c r="Y17" s="205"/>
      <c r="Z17" s="19"/>
      <c r="AA17" s="255"/>
      <c r="AB17" s="78"/>
      <c r="AC17" s="78"/>
      <c r="AD17" s="224"/>
      <c r="AE17" s="213"/>
    </row>
    <row r="18" spans="1:32" s="41" customFormat="1" ht="15" customHeight="1" x14ac:dyDescent="0.25">
      <c r="A18" s="228"/>
      <c r="B18" s="209"/>
      <c r="C18" s="93" t="s">
        <v>96</v>
      </c>
      <c r="D18" s="18">
        <v>11</v>
      </c>
      <c r="E18" s="13"/>
      <c r="F18" s="72"/>
      <c r="G18" s="99"/>
      <c r="H18" s="22" t="s">
        <v>199</v>
      </c>
      <c r="I18" s="94">
        <v>9</v>
      </c>
      <c r="J18" s="163"/>
      <c r="K18" s="72"/>
      <c r="L18" s="74"/>
      <c r="M18" s="261" t="s">
        <v>98</v>
      </c>
      <c r="N18" s="155">
        <v>7</v>
      </c>
      <c r="O18" s="254" t="s">
        <v>166</v>
      </c>
      <c r="P18" s="72"/>
      <c r="Q18" s="99"/>
      <c r="T18" s="222" t="s">
        <v>46</v>
      </c>
      <c r="U18" s="151">
        <v>9</v>
      </c>
      <c r="V18" s="137"/>
      <c r="W18" s="167"/>
      <c r="X18" s="167"/>
      <c r="Y18" s="205"/>
      <c r="Z18" s="100"/>
      <c r="AA18" s="255"/>
      <c r="AB18" s="73"/>
      <c r="AC18" s="70"/>
      <c r="AD18" s="224"/>
      <c r="AE18" s="213"/>
    </row>
    <row r="19" spans="1:32" s="41" customFormat="1" ht="24.75" customHeight="1" x14ac:dyDescent="0.25">
      <c r="A19" s="228"/>
      <c r="B19" s="209"/>
      <c r="C19" s="93" t="s">
        <v>99</v>
      </c>
      <c r="D19" s="18">
        <v>12</v>
      </c>
      <c r="E19" s="13"/>
      <c r="F19" s="24"/>
      <c r="G19" s="20"/>
      <c r="H19" s="76"/>
      <c r="K19" s="12"/>
      <c r="L19" s="28"/>
      <c r="M19" s="27" t="s">
        <v>2</v>
      </c>
      <c r="N19" s="95">
        <v>8</v>
      </c>
      <c r="O19" s="254" t="s">
        <v>166</v>
      </c>
      <c r="P19" s="24"/>
      <c r="Q19" s="20"/>
      <c r="T19" s="222" t="s">
        <v>50</v>
      </c>
      <c r="U19" s="151">
        <v>10</v>
      </c>
      <c r="V19" s="204"/>
      <c r="W19" s="205"/>
      <c r="X19" s="167"/>
      <c r="Y19" s="205"/>
      <c r="Z19" s="148"/>
      <c r="AA19" s="256"/>
      <c r="AB19" s="73"/>
      <c r="AC19" s="70"/>
      <c r="AD19" s="224"/>
      <c r="AE19" s="213"/>
    </row>
    <row r="20" spans="1:32" s="41" customFormat="1" ht="25.5" customHeight="1" x14ac:dyDescent="0.25">
      <c r="A20" s="228"/>
      <c r="B20" s="209"/>
      <c r="C20" s="22"/>
      <c r="D20" s="97"/>
      <c r="E20" s="97"/>
      <c r="F20" s="27" t="s">
        <v>100</v>
      </c>
      <c r="G20" s="77">
        <v>1</v>
      </c>
      <c r="H20" s="27"/>
      <c r="I20" s="94"/>
      <c r="J20" s="163"/>
      <c r="K20" s="12"/>
      <c r="L20" s="28"/>
      <c r="M20" s="12"/>
      <c r="N20" s="22"/>
      <c r="O20" s="97"/>
      <c r="P20" s="199" t="s">
        <v>184</v>
      </c>
      <c r="Q20" s="200"/>
      <c r="T20" s="224" t="s">
        <v>54</v>
      </c>
      <c r="U20" s="125">
        <v>11</v>
      </c>
      <c r="V20" s="138"/>
      <c r="W20" s="142"/>
      <c r="X20" s="205"/>
      <c r="Y20" s="205"/>
      <c r="Z20" s="24"/>
      <c r="AA20" s="83"/>
      <c r="AB20" s="73"/>
      <c r="AC20" s="70"/>
      <c r="AD20" s="224"/>
      <c r="AE20" s="213"/>
    </row>
    <row r="21" spans="1:32" s="41" customFormat="1" ht="15" customHeight="1" x14ac:dyDescent="0.25">
      <c r="A21" s="228"/>
      <c r="B21" s="209"/>
      <c r="C21" s="22"/>
      <c r="D21" s="97"/>
      <c r="E21" s="97"/>
      <c r="F21" s="27" t="s">
        <v>101</v>
      </c>
      <c r="G21" s="77">
        <v>2</v>
      </c>
      <c r="H21" s="76"/>
      <c r="I21" s="95"/>
      <c r="J21" s="171"/>
      <c r="K21" s="101"/>
      <c r="L21" s="97"/>
      <c r="M21" s="12"/>
      <c r="N21" s="32"/>
      <c r="O21" s="83"/>
      <c r="P21" s="201"/>
      <c r="Q21" s="202"/>
      <c r="V21" s="139"/>
      <c r="W21" s="134"/>
      <c r="X21" s="134"/>
      <c r="Y21" s="134"/>
      <c r="Z21" s="24"/>
      <c r="AA21" s="83"/>
      <c r="AB21" s="70"/>
      <c r="AC21" s="70"/>
      <c r="AD21" s="224"/>
      <c r="AE21" s="213"/>
      <c r="AF21" s="125"/>
    </row>
    <row r="22" spans="1:32" s="41" customFormat="1" ht="15" customHeight="1" x14ac:dyDescent="0.25">
      <c r="A22" s="228"/>
      <c r="B22" s="166"/>
      <c r="C22" s="22"/>
      <c r="D22" s="97"/>
      <c r="E22" s="97"/>
      <c r="F22" s="24"/>
      <c r="G22" s="97"/>
      <c r="H22" s="19"/>
      <c r="I22" s="171"/>
      <c r="J22" s="171"/>
      <c r="K22" s="24"/>
      <c r="L22" s="97"/>
      <c r="M22" s="12"/>
      <c r="N22" s="32"/>
      <c r="O22" s="83"/>
      <c r="P22" s="164"/>
      <c r="Q22" s="165"/>
      <c r="R22" s="206"/>
      <c r="S22" s="203"/>
      <c r="T22" s="30"/>
      <c r="U22" s="163"/>
      <c r="V22" s="139"/>
      <c r="W22" s="134"/>
      <c r="X22" s="134"/>
      <c r="Y22" s="134"/>
      <c r="Z22" s="24"/>
      <c r="AA22" s="83"/>
      <c r="AB22" s="70"/>
      <c r="AC22" s="70"/>
      <c r="AD22" s="224"/>
      <c r="AE22" s="213"/>
      <c r="AF22" s="163"/>
    </row>
    <row r="23" spans="1:32" s="41" customFormat="1" ht="15" customHeight="1" x14ac:dyDescent="0.25">
      <c r="A23" s="228"/>
      <c r="B23" s="166"/>
      <c r="C23" s="22"/>
      <c r="D23" s="97"/>
      <c r="E23" s="97"/>
      <c r="F23" s="24"/>
      <c r="G23" s="97"/>
      <c r="H23" s="19"/>
      <c r="I23" s="171"/>
      <c r="J23" s="171"/>
      <c r="K23" s="24"/>
      <c r="L23" s="97"/>
      <c r="M23" s="12"/>
      <c r="N23" s="32"/>
      <c r="O23" s="83"/>
      <c r="P23" s="164"/>
      <c r="Q23" s="165"/>
      <c r="R23" s="206"/>
      <c r="S23" s="203"/>
      <c r="T23" s="30"/>
      <c r="U23" s="163"/>
      <c r="V23" s="139"/>
      <c r="W23" s="134"/>
      <c r="X23" s="134"/>
      <c r="Y23" s="134"/>
      <c r="Z23" s="24"/>
      <c r="AA23" s="83"/>
      <c r="AB23" s="70"/>
      <c r="AC23" s="70"/>
      <c r="AD23" s="224"/>
      <c r="AE23" s="213"/>
      <c r="AF23" s="163"/>
    </row>
    <row r="24" spans="1:32" s="41" customFormat="1" ht="15" customHeight="1" x14ac:dyDescent="0.25">
      <c r="A24" s="228"/>
      <c r="B24" s="166"/>
      <c r="C24" s="22"/>
      <c r="D24" s="97"/>
      <c r="E24" s="97"/>
      <c r="F24" s="24"/>
      <c r="G24" s="97"/>
      <c r="H24" s="19"/>
      <c r="I24" s="171"/>
      <c r="J24" s="171"/>
      <c r="K24" s="24"/>
      <c r="L24" s="97"/>
      <c r="M24" s="12"/>
      <c r="N24" s="32"/>
      <c r="O24" s="83"/>
      <c r="P24" s="164"/>
      <c r="Q24" s="165"/>
      <c r="R24" s="72"/>
      <c r="S24" s="131"/>
      <c r="T24" s="30"/>
      <c r="U24" s="163"/>
      <c r="V24" s="139"/>
      <c r="W24" s="134"/>
      <c r="X24" s="134"/>
      <c r="Y24" s="134"/>
      <c r="Z24" s="101"/>
      <c r="AA24" s="102"/>
      <c r="AB24" s="260"/>
      <c r="AC24" s="260"/>
      <c r="AD24" s="224"/>
      <c r="AE24" s="213"/>
      <c r="AF24" s="163"/>
    </row>
    <row r="25" spans="1:32" s="41" customFormat="1" ht="15.75" customHeight="1" thickBot="1" x14ac:dyDescent="0.3">
      <c r="A25" s="229"/>
      <c r="B25" s="154"/>
      <c r="C25" s="106" t="s">
        <v>5</v>
      </c>
      <c r="D25" s="106"/>
      <c r="E25" s="104" t="s">
        <v>102</v>
      </c>
      <c r="F25" s="106"/>
      <c r="G25" s="106" t="s">
        <v>5</v>
      </c>
      <c r="H25" s="105" t="s">
        <v>103</v>
      </c>
      <c r="I25" s="106" t="s">
        <v>104</v>
      </c>
      <c r="J25" s="106"/>
      <c r="K25" s="107" t="s">
        <v>6</v>
      </c>
      <c r="L25" s="107" t="s">
        <v>58</v>
      </c>
      <c r="M25" s="106"/>
      <c r="N25" s="106" t="s">
        <v>5</v>
      </c>
      <c r="O25" s="106"/>
      <c r="P25" s="106" t="s">
        <v>60</v>
      </c>
      <c r="Q25" s="106" t="s">
        <v>5</v>
      </c>
      <c r="R25" s="107"/>
      <c r="S25" s="104" t="s">
        <v>5</v>
      </c>
      <c r="T25" s="126"/>
      <c r="U25" s="104" t="s">
        <v>5</v>
      </c>
      <c r="V25" s="107" t="s">
        <v>5</v>
      </c>
      <c r="W25" s="107"/>
      <c r="X25" s="104" t="s">
        <v>5</v>
      </c>
      <c r="Y25" s="104"/>
      <c r="Z25" s="220" t="s">
        <v>59</v>
      </c>
      <c r="AA25" s="221"/>
      <c r="AB25" s="221" t="s">
        <v>60</v>
      </c>
      <c r="AC25" s="221" t="s">
        <v>187</v>
      </c>
      <c r="AD25" s="221"/>
      <c r="AE25" s="221"/>
    </row>
    <row r="26" spans="1:32" s="41" customFormat="1" ht="13.5" thickBot="1" x14ac:dyDescent="0.3">
      <c r="A26" s="125"/>
      <c r="Q26" s="20"/>
      <c r="V26" s="140"/>
      <c r="W26" s="143"/>
      <c r="AB26" s="221"/>
      <c r="AC26" s="221"/>
      <c r="AD26" s="212"/>
      <c r="AE26" s="213"/>
    </row>
    <row r="27" spans="1:32" s="41" customFormat="1" ht="12.75" x14ac:dyDescent="0.25">
      <c r="A27" s="144" t="s">
        <v>168</v>
      </c>
      <c r="B27" s="37"/>
      <c r="C27" s="39"/>
      <c r="D27" s="40"/>
      <c r="E27" s="37"/>
      <c r="F27" s="39"/>
      <c r="G27" s="40"/>
      <c r="H27" s="39"/>
      <c r="I27" s="40"/>
      <c r="J27" s="40"/>
      <c r="K27" s="40"/>
      <c r="L27" s="40"/>
      <c r="M27" s="39"/>
      <c r="N27" s="38"/>
      <c r="O27" s="40"/>
      <c r="P27" s="37"/>
      <c r="Q27" s="40"/>
      <c r="R27" s="37"/>
      <c r="S27" s="38"/>
      <c r="T27" s="39"/>
      <c r="U27" s="37"/>
      <c r="V27" s="39"/>
      <c r="W27" s="39"/>
      <c r="X27" s="39"/>
      <c r="Y27" s="39"/>
      <c r="Z27" s="39"/>
      <c r="AA27" s="40"/>
      <c r="AB27" s="37"/>
      <c r="AC27" s="38"/>
      <c r="AD27" s="37"/>
      <c r="AE27" s="43"/>
    </row>
    <row r="28" spans="1:32" s="41" customFormat="1" ht="12.75" x14ac:dyDescent="0.25">
      <c r="A28" s="145" t="s">
        <v>169</v>
      </c>
      <c r="B28" s="43"/>
      <c r="C28" s="132"/>
      <c r="D28" s="133"/>
      <c r="E28" s="43"/>
      <c r="F28" s="132"/>
      <c r="G28" s="133"/>
      <c r="H28" s="132"/>
      <c r="I28" s="133"/>
      <c r="J28" s="170"/>
      <c r="K28" s="133"/>
      <c r="L28" s="133"/>
      <c r="M28" s="132"/>
      <c r="N28" s="44"/>
      <c r="O28" s="133"/>
      <c r="P28" s="43"/>
      <c r="Q28" s="133"/>
      <c r="R28" s="43"/>
      <c r="S28" s="44"/>
      <c r="T28" s="132"/>
      <c r="U28" s="43"/>
      <c r="V28" s="132"/>
      <c r="W28" s="132"/>
      <c r="X28" s="169"/>
      <c r="Y28" s="244"/>
      <c r="Z28" s="244"/>
      <c r="AA28" s="245"/>
      <c r="AB28" s="43"/>
      <c r="AC28" s="44"/>
      <c r="AD28" s="43"/>
      <c r="AE28" s="43"/>
    </row>
    <row r="29" spans="1:32" s="41" customFormat="1" ht="12.75" x14ac:dyDescent="0.25">
      <c r="A29" s="145" t="s">
        <v>170</v>
      </c>
      <c r="B29" s="43"/>
      <c r="C29" s="132"/>
      <c r="D29" s="133"/>
      <c r="E29" s="43"/>
      <c r="F29" s="132"/>
      <c r="G29" s="133"/>
      <c r="H29" s="132"/>
      <c r="I29" s="133"/>
      <c r="J29" s="170"/>
      <c r="K29" s="133"/>
      <c r="L29" s="133"/>
      <c r="M29" s="132"/>
      <c r="N29" s="44"/>
      <c r="O29" s="133"/>
      <c r="P29" s="43"/>
      <c r="Q29" s="133"/>
      <c r="R29" s="43"/>
      <c r="S29" s="44"/>
      <c r="T29" s="132"/>
      <c r="U29" s="43"/>
      <c r="V29" s="132"/>
      <c r="W29" s="132"/>
      <c r="X29" s="169"/>
      <c r="Y29" s="244"/>
      <c r="Z29" s="244"/>
      <c r="AA29" s="245"/>
      <c r="AB29" s="43"/>
      <c r="AC29" s="44"/>
      <c r="AD29" s="43"/>
      <c r="AE29" s="43"/>
    </row>
    <row r="30" spans="1:32" s="45" customFormat="1" ht="12.75" x14ac:dyDescent="0.25">
      <c r="A30" s="145" t="s">
        <v>171</v>
      </c>
      <c r="B30" s="43"/>
      <c r="C30" s="132"/>
      <c r="D30" s="133"/>
      <c r="E30" s="43"/>
      <c r="F30" s="132"/>
      <c r="G30" s="133"/>
      <c r="H30" s="132"/>
      <c r="I30" s="133"/>
      <c r="J30" s="170"/>
      <c r="K30" s="133"/>
      <c r="L30" s="133"/>
      <c r="M30" s="132"/>
      <c r="N30" s="44"/>
      <c r="O30" s="133"/>
      <c r="P30" s="43"/>
      <c r="Q30" s="133"/>
      <c r="R30" s="43"/>
      <c r="S30" s="44"/>
      <c r="T30" s="132"/>
      <c r="U30" s="43"/>
      <c r="V30" s="132"/>
      <c r="W30" s="132"/>
      <c r="X30" s="169"/>
      <c r="Y30" s="244"/>
      <c r="Z30" s="244"/>
      <c r="AA30" s="245"/>
      <c r="AB30" s="43"/>
      <c r="AC30" s="44"/>
      <c r="AD30" s="43"/>
      <c r="AE30" s="43"/>
      <c r="AF30" s="41"/>
    </row>
    <row r="31" spans="1:32" s="45" customFormat="1" ht="12.75" x14ac:dyDescent="0.25">
      <c r="A31" s="145" t="s">
        <v>172</v>
      </c>
      <c r="B31" s="43"/>
      <c r="C31" s="132"/>
      <c r="D31" s="133"/>
      <c r="E31" s="43"/>
      <c r="F31" s="132"/>
      <c r="G31" s="133"/>
      <c r="H31" s="132"/>
      <c r="I31" s="133"/>
      <c r="J31" s="170"/>
      <c r="K31" s="133"/>
      <c r="L31" s="133"/>
      <c r="M31" s="132"/>
      <c r="N31" s="44"/>
      <c r="O31" s="133"/>
      <c r="P31" s="43"/>
      <c r="Q31" s="133"/>
      <c r="R31" s="43"/>
      <c r="S31" s="44"/>
      <c r="T31" s="132"/>
      <c r="U31" s="43"/>
      <c r="V31" s="132"/>
      <c r="W31" s="132"/>
      <c r="X31" s="169"/>
      <c r="Y31" s="244"/>
      <c r="Z31" s="244"/>
      <c r="AA31" s="245"/>
      <c r="AB31" s="43"/>
      <c r="AC31" s="44"/>
      <c r="AD31" s="43"/>
      <c r="AE31" s="43"/>
      <c r="AF31" s="41"/>
    </row>
    <row r="32" spans="1:32" s="45" customFormat="1" ht="12.75" x14ac:dyDescent="0.25">
      <c r="A32" s="145" t="s">
        <v>173</v>
      </c>
      <c r="B32" s="43"/>
      <c r="C32" s="132"/>
      <c r="D32" s="133"/>
      <c r="E32" s="43"/>
      <c r="F32" s="132"/>
      <c r="G32" s="133"/>
      <c r="H32" s="132"/>
      <c r="I32" s="133"/>
      <c r="J32" s="170"/>
      <c r="K32" s="133"/>
      <c r="L32" s="133"/>
      <c r="M32" s="132"/>
      <c r="N32" s="44"/>
      <c r="O32" s="133"/>
      <c r="P32" s="43"/>
      <c r="Q32" s="133"/>
      <c r="R32" s="43"/>
      <c r="S32" s="44"/>
      <c r="T32" s="132"/>
      <c r="U32" s="43"/>
      <c r="V32" s="132"/>
      <c r="W32" s="132"/>
      <c r="X32" s="169"/>
      <c r="Y32" s="244"/>
      <c r="Z32" s="244"/>
      <c r="AA32" s="245"/>
      <c r="AB32" s="43"/>
      <c r="AC32" s="44"/>
      <c r="AD32" s="43"/>
      <c r="AE32" s="43"/>
      <c r="AF32" s="41"/>
    </row>
    <row r="33" spans="1:32" s="41" customFormat="1" ht="12.75" x14ac:dyDescent="0.25">
      <c r="A33" s="145" t="s">
        <v>174</v>
      </c>
      <c r="B33" s="43"/>
      <c r="C33" s="132"/>
      <c r="D33" s="133"/>
      <c r="E33" s="43"/>
      <c r="F33" s="132"/>
      <c r="G33" s="133"/>
      <c r="H33" s="132"/>
      <c r="I33" s="133"/>
      <c r="J33" s="170"/>
      <c r="K33" s="133"/>
      <c r="L33" s="133"/>
      <c r="M33" s="132"/>
      <c r="N33" s="44"/>
      <c r="O33" s="133"/>
      <c r="P33" s="43"/>
      <c r="Q33" s="133"/>
      <c r="R33" s="43"/>
      <c r="S33" s="44"/>
      <c r="T33" s="132"/>
      <c r="U33" s="43"/>
      <c r="V33" s="132"/>
      <c r="W33" s="132"/>
      <c r="X33" s="169"/>
      <c r="Y33" s="244"/>
      <c r="Z33" s="244"/>
      <c r="AA33" s="245"/>
      <c r="AB33" s="43"/>
      <c r="AC33" s="44"/>
      <c r="AD33" s="43"/>
      <c r="AE33" s="43"/>
    </row>
    <row r="34" spans="1:32" s="41" customFormat="1" ht="12.75" x14ac:dyDescent="0.25">
      <c r="A34" s="145" t="s">
        <v>175</v>
      </c>
      <c r="B34" s="43"/>
      <c r="C34" s="132"/>
      <c r="D34" s="133"/>
      <c r="E34" s="43"/>
      <c r="F34" s="132"/>
      <c r="G34" s="133"/>
      <c r="H34" s="132"/>
      <c r="I34" s="133"/>
      <c r="J34" s="170"/>
      <c r="K34" s="133"/>
      <c r="L34" s="133"/>
      <c r="M34" s="132"/>
      <c r="N34" s="44"/>
      <c r="O34" s="133"/>
      <c r="P34" s="43"/>
      <c r="Q34" s="133"/>
      <c r="R34" s="43"/>
      <c r="S34" s="44"/>
      <c r="T34" s="132"/>
      <c r="U34" s="43"/>
      <c r="V34" s="132"/>
      <c r="W34" s="132"/>
      <c r="X34" s="169"/>
      <c r="Y34" s="244"/>
      <c r="Z34" s="244"/>
      <c r="AA34" s="245"/>
      <c r="AB34" s="43"/>
      <c r="AC34" s="44"/>
      <c r="AD34" s="43"/>
      <c r="AE34" s="43"/>
    </row>
    <row r="35" spans="1:32" s="41" customFormat="1" ht="12.75" x14ac:dyDescent="0.25">
      <c r="A35" s="145" t="s">
        <v>176</v>
      </c>
      <c r="B35" s="43"/>
      <c r="C35" s="132"/>
      <c r="D35" s="133"/>
      <c r="E35" s="43"/>
      <c r="F35" s="132"/>
      <c r="G35" s="133"/>
      <c r="H35" s="132"/>
      <c r="I35" s="133"/>
      <c r="J35" s="170"/>
      <c r="K35" s="133"/>
      <c r="L35" s="133"/>
      <c r="M35" s="132"/>
      <c r="N35" s="44"/>
      <c r="O35" s="133"/>
      <c r="P35" s="43"/>
      <c r="Q35" s="133"/>
      <c r="R35" s="43"/>
      <c r="S35" s="44"/>
      <c r="T35" s="132"/>
      <c r="U35" s="43"/>
      <c r="V35" s="132"/>
      <c r="W35" s="132"/>
      <c r="X35" s="169"/>
      <c r="Y35" s="244"/>
      <c r="Z35" s="244"/>
      <c r="AA35" s="245"/>
      <c r="AB35" s="43"/>
      <c r="AC35" s="44"/>
      <c r="AD35" s="43"/>
      <c r="AE35" s="43"/>
    </row>
    <row r="36" spans="1:32" s="45" customFormat="1" ht="12.75" x14ac:dyDescent="0.25">
      <c r="A36" s="145" t="s">
        <v>177</v>
      </c>
      <c r="B36" s="43"/>
      <c r="C36" s="132"/>
      <c r="D36" s="133"/>
      <c r="E36" s="43"/>
      <c r="F36" s="132"/>
      <c r="G36" s="133"/>
      <c r="H36" s="132"/>
      <c r="I36" s="133"/>
      <c r="J36" s="170"/>
      <c r="K36" s="133"/>
      <c r="L36" s="133"/>
      <c r="M36" s="132"/>
      <c r="N36" s="44"/>
      <c r="O36" s="133"/>
      <c r="P36" s="43"/>
      <c r="Q36" s="133"/>
      <c r="R36" s="43"/>
      <c r="S36" s="44"/>
      <c r="T36" s="132"/>
      <c r="U36" s="43"/>
      <c r="V36" s="132"/>
      <c r="W36" s="132"/>
      <c r="X36" s="169"/>
      <c r="Y36" s="244"/>
      <c r="Z36" s="244"/>
      <c r="AA36" s="245"/>
      <c r="AB36" s="43"/>
      <c r="AC36" s="44"/>
      <c r="AD36" s="43"/>
      <c r="AE36" s="43"/>
      <c r="AF36" s="41"/>
    </row>
    <row r="37" spans="1:32" s="45" customFormat="1" ht="12.75" x14ac:dyDescent="0.25">
      <c r="A37" s="145" t="s">
        <v>178</v>
      </c>
      <c r="B37" s="43"/>
      <c r="C37" s="132"/>
      <c r="D37" s="133"/>
      <c r="E37" s="43"/>
      <c r="F37" s="132"/>
      <c r="G37" s="133"/>
      <c r="H37" s="132"/>
      <c r="I37" s="133"/>
      <c r="J37" s="170"/>
      <c r="K37" s="133"/>
      <c r="L37" s="133"/>
      <c r="M37" s="132"/>
      <c r="N37" s="44"/>
      <c r="O37" s="133"/>
      <c r="P37" s="43"/>
      <c r="Q37" s="133"/>
      <c r="R37" s="43"/>
      <c r="S37" s="44"/>
      <c r="T37" s="132"/>
      <c r="U37" s="43"/>
      <c r="V37" s="132"/>
      <c r="W37" s="132"/>
      <c r="X37" s="169"/>
      <c r="Y37" s="244"/>
      <c r="Z37" s="244"/>
      <c r="AA37" s="245"/>
      <c r="AB37" s="43"/>
      <c r="AC37" s="44"/>
      <c r="AD37" s="43"/>
      <c r="AE37" s="43"/>
      <c r="AF37" s="41"/>
    </row>
    <row r="38" spans="1:32" s="46" customFormat="1" ht="12.75" x14ac:dyDescent="0.25">
      <c r="A38" s="145" t="s">
        <v>179</v>
      </c>
      <c r="B38" s="43"/>
      <c r="C38" s="132"/>
      <c r="D38" s="133"/>
      <c r="E38" s="43"/>
      <c r="F38" s="132"/>
      <c r="G38" s="133"/>
      <c r="H38" s="132"/>
      <c r="I38" s="133"/>
      <c r="J38" s="170"/>
      <c r="K38" s="133"/>
      <c r="L38" s="133"/>
      <c r="M38" s="132"/>
      <c r="N38" s="44"/>
      <c r="O38" s="133"/>
      <c r="P38" s="43"/>
      <c r="Q38" s="133"/>
      <c r="R38" s="43"/>
      <c r="S38" s="44"/>
      <c r="T38" s="132"/>
      <c r="U38" s="43"/>
      <c r="V38" s="132"/>
      <c r="W38" s="132"/>
      <c r="X38" s="169"/>
      <c r="Y38" s="244"/>
      <c r="Z38" s="244"/>
      <c r="AA38" s="245"/>
      <c r="AB38" s="43"/>
      <c r="AC38" s="44"/>
      <c r="AD38" s="43"/>
      <c r="AE38" s="43"/>
      <c r="AF38" s="41"/>
    </row>
    <row r="39" spans="1:32" s="45" customFormat="1" ht="12.75" x14ac:dyDescent="0.25">
      <c r="A39" s="146" t="s">
        <v>180</v>
      </c>
      <c r="B39" s="43"/>
      <c r="C39" s="132"/>
      <c r="D39" s="133"/>
      <c r="E39" s="43"/>
      <c r="F39" s="132"/>
      <c r="G39" s="133"/>
      <c r="H39" s="132"/>
      <c r="I39" s="50"/>
      <c r="J39" s="50"/>
      <c r="K39" s="50"/>
      <c r="L39" s="50"/>
      <c r="M39" s="49"/>
      <c r="N39" s="46"/>
      <c r="O39" s="50"/>
      <c r="P39" s="48"/>
      <c r="Q39" s="50"/>
      <c r="R39" s="48"/>
      <c r="S39" s="46"/>
      <c r="T39" s="49"/>
      <c r="U39" s="48"/>
      <c r="V39" s="49"/>
      <c r="W39" s="49"/>
      <c r="X39" s="49"/>
      <c r="Y39" s="49"/>
      <c r="Z39" s="244"/>
      <c r="AA39" s="50"/>
      <c r="AB39" s="43"/>
      <c r="AC39" s="46"/>
      <c r="AD39" s="43"/>
      <c r="AE39" s="48"/>
      <c r="AF39" s="41"/>
    </row>
    <row r="40" spans="1:32" s="45" customFormat="1" ht="12.75" x14ac:dyDescent="0.25">
      <c r="A40" s="145" t="s">
        <v>181</v>
      </c>
      <c r="B40" s="43"/>
      <c r="C40" s="132"/>
      <c r="D40" s="133"/>
      <c r="E40" s="43"/>
      <c r="F40" s="132"/>
      <c r="G40" s="133"/>
      <c r="H40" s="132"/>
      <c r="I40" s="133"/>
      <c r="J40" s="170"/>
      <c r="K40" s="133"/>
      <c r="L40" s="133"/>
      <c r="M40" s="132"/>
      <c r="N40" s="44"/>
      <c r="O40" s="133"/>
      <c r="P40" s="43"/>
      <c r="Q40" s="133"/>
      <c r="R40" s="43"/>
      <c r="S40" s="44"/>
      <c r="T40" s="132"/>
      <c r="U40" s="43"/>
      <c r="V40" s="132"/>
      <c r="W40" s="132"/>
      <c r="X40" s="169"/>
      <c r="Y40" s="244"/>
      <c r="Z40" s="244"/>
      <c r="AA40" s="245"/>
      <c r="AB40" s="43"/>
      <c r="AC40" s="44"/>
      <c r="AD40" s="43"/>
      <c r="AE40" s="43"/>
      <c r="AF40" s="41"/>
    </row>
    <row r="41" spans="1:32" s="55" customFormat="1" ht="13.5" thickBot="1" x14ac:dyDescent="0.3">
      <c r="A41" s="147" t="s">
        <v>182</v>
      </c>
      <c r="B41" s="52"/>
      <c r="C41" s="53"/>
      <c r="D41" s="54"/>
      <c r="E41" s="52"/>
      <c r="F41" s="53"/>
      <c r="G41" s="54"/>
      <c r="H41" s="53"/>
      <c r="I41" s="54"/>
      <c r="J41" s="54"/>
      <c r="K41" s="54"/>
      <c r="L41" s="54"/>
      <c r="M41" s="53"/>
      <c r="N41" s="35"/>
      <c r="O41" s="54"/>
      <c r="P41" s="52"/>
      <c r="Q41" s="54"/>
      <c r="R41" s="52"/>
      <c r="S41" s="35"/>
      <c r="T41" s="53"/>
      <c r="U41" s="52"/>
      <c r="V41" s="53"/>
      <c r="W41" s="53"/>
      <c r="X41" s="53"/>
      <c r="Y41" s="53"/>
      <c r="Z41" s="53"/>
      <c r="AA41" s="54"/>
      <c r="AB41" s="52"/>
      <c r="AC41" s="53"/>
      <c r="AD41" s="52"/>
      <c r="AE41" s="43"/>
      <c r="AF41" s="4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7"/>
  <sheetViews>
    <sheetView topLeftCell="S19" workbookViewId="0">
      <selection activeCell="Z10" sqref="Z10"/>
    </sheetView>
  </sheetViews>
  <sheetFormatPr defaultRowHeight="15" x14ac:dyDescent="0.25"/>
  <cols>
    <col min="10" max="11" width="9.140625" style="266"/>
    <col min="16" max="16" width="9.140625" style="266"/>
    <col min="23" max="23" width="5.140625" customWidth="1"/>
    <col min="24" max="24" width="5.7109375" customWidth="1"/>
    <col min="25" max="25" width="6.28515625" customWidth="1"/>
    <col min="26" max="26" width="4.5703125" customWidth="1"/>
    <col min="27" max="27" width="4.85546875" customWidth="1"/>
    <col min="28" max="28" width="5.7109375" customWidth="1"/>
    <col min="29" max="29" width="4.5703125" customWidth="1"/>
    <col min="30" max="30" width="5.42578125" customWidth="1"/>
    <col min="31" max="31" width="5.5703125" customWidth="1"/>
    <col min="32" max="32" width="5.28515625" customWidth="1"/>
    <col min="33" max="33" width="5.42578125" customWidth="1"/>
    <col min="34" max="34" width="4.85546875" customWidth="1"/>
    <col min="35" max="35" width="3.85546875" customWidth="1"/>
    <col min="36" max="36" width="4" customWidth="1"/>
    <col min="37" max="37" width="3.5703125" customWidth="1"/>
    <col min="38" max="38" width="5.28515625" customWidth="1"/>
    <col min="39" max="39" width="5.7109375" customWidth="1"/>
    <col min="40" max="40" width="5.42578125" customWidth="1"/>
    <col min="41" max="41" width="6.140625" customWidth="1"/>
    <col min="42" max="42" width="5.28515625" customWidth="1"/>
    <col min="43" max="43" width="6.140625" customWidth="1"/>
    <col min="44" max="44" width="5.5703125" customWidth="1"/>
    <col min="45" max="45" width="5.85546875" customWidth="1"/>
    <col min="46" max="46" width="5.28515625" customWidth="1"/>
    <col min="47" max="47" width="6" customWidth="1"/>
    <col min="48" max="48" width="4.28515625" customWidth="1"/>
  </cols>
  <sheetData>
    <row r="1" spans="1:50" s="2" customFormat="1" ht="13.5" thickBot="1" x14ac:dyDescent="0.3">
      <c r="A1" s="1"/>
      <c r="B1" s="2" t="s">
        <v>114</v>
      </c>
      <c r="C1" s="3"/>
      <c r="D1" s="3"/>
      <c r="E1" s="3"/>
      <c r="H1" s="3"/>
      <c r="I1" s="4"/>
      <c r="M1" s="4"/>
      <c r="N1" s="4"/>
      <c r="O1" s="4"/>
      <c r="AH1" s="4"/>
      <c r="AV1" s="4"/>
    </row>
    <row r="2" spans="1:50" s="10" customFormat="1" ht="13.5" thickTop="1" x14ac:dyDescent="0.25">
      <c r="A2" s="5" t="s">
        <v>218</v>
      </c>
      <c r="B2" s="6">
        <f>-1</f>
        <v>-1</v>
      </c>
      <c r="C2" s="8">
        <f>B2-1</f>
        <v>-2</v>
      </c>
      <c r="D2" s="7"/>
      <c r="E2" s="267">
        <f>C2-1</f>
        <v>-3</v>
      </c>
      <c r="F2" s="268">
        <v>-4</v>
      </c>
      <c r="G2" s="269"/>
      <c r="H2" s="7">
        <f>F2-1</f>
        <v>-5</v>
      </c>
      <c r="I2" s="9"/>
      <c r="J2" s="58">
        <v>-6</v>
      </c>
      <c r="K2" s="57"/>
      <c r="L2" s="58">
        <f>J2-1</f>
        <v>-7</v>
      </c>
      <c r="M2" s="57"/>
      <c r="N2" s="8">
        <v>-8</v>
      </c>
      <c r="O2" s="58">
        <v>-9</v>
      </c>
      <c r="P2" s="57"/>
      <c r="Q2" s="108">
        <v>-10</v>
      </c>
      <c r="R2" s="58"/>
      <c r="S2" s="108">
        <f>Q2-1</f>
        <v>-11</v>
      </c>
      <c r="T2" s="58"/>
      <c r="U2" s="58">
        <f>S2-1</f>
        <v>-12</v>
      </c>
      <c r="V2" s="57"/>
      <c r="W2" s="58">
        <v>-13</v>
      </c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7"/>
      <c r="AW2" s="108">
        <v>-14</v>
      </c>
      <c r="AX2" s="57"/>
    </row>
    <row r="3" spans="1:50" s="41" customFormat="1" ht="114.75" x14ac:dyDescent="0.25">
      <c r="A3" s="231" t="s">
        <v>217</v>
      </c>
      <c r="B3" s="227" t="s">
        <v>220</v>
      </c>
      <c r="C3" s="216" t="s">
        <v>7</v>
      </c>
      <c r="D3" s="232"/>
      <c r="E3" s="231" t="s">
        <v>8</v>
      </c>
      <c r="F3" s="212" t="s">
        <v>112</v>
      </c>
      <c r="G3" s="213"/>
      <c r="H3" s="216" t="s">
        <v>9</v>
      </c>
      <c r="I3" s="232"/>
      <c r="J3" s="216" t="s">
        <v>10</v>
      </c>
      <c r="K3" s="232"/>
      <c r="L3" s="216" t="s">
        <v>223</v>
      </c>
      <c r="M3" s="232"/>
      <c r="N3" s="216" t="s">
        <v>225</v>
      </c>
      <c r="O3" s="216" t="s">
        <v>226</v>
      </c>
      <c r="P3" s="232"/>
      <c r="Q3" s="212" t="s">
        <v>228</v>
      </c>
      <c r="R3" s="224"/>
      <c r="S3" s="212" t="s">
        <v>229</v>
      </c>
      <c r="T3" s="213"/>
      <c r="U3" s="216" t="s">
        <v>107</v>
      </c>
      <c r="V3" s="232"/>
      <c r="W3" s="41" t="s">
        <v>110</v>
      </c>
      <c r="AW3" s="216" t="s">
        <v>11</v>
      </c>
      <c r="AX3" s="232"/>
    </row>
    <row r="4" spans="1:50" s="41" customFormat="1" ht="12.75" x14ac:dyDescent="0.25">
      <c r="A4" s="236"/>
      <c r="B4" s="227"/>
      <c r="C4" s="212"/>
      <c r="D4" s="213"/>
      <c r="E4" s="227"/>
      <c r="F4" s="212"/>
      <c r="G4" s="213"/>
      <c r="H4" s="212"/>
      <c r="I4" s="213"/>
      <c r="J4" s="212"/>
      <c r="K4" s="213"/>
      <c r="L4" s="212"/>
      <c r="M4" s="213"/>
      <c r="N4" s="212"/>
      <c r="O4" s="212"/>
      <c r="P4" s="213"/>
      <c r="Q4" s="212"/>
      <c r="R4" s="224"/>
      <c r="S4" s="212"/>
      <c r="T4" s="213"/>
      <c r="U4" s="212"/>
      <c r="V4" s="213"/>
      <c r="AW4" s="212"/>
      <c r="AX4" s="213"/>
    </row>
    <row r="5" spans="1:50" s="41" customFormat="1" ht="12.75" x14ac:dyDescent="0.25">
      <c r="A5" s="236"/>
      <c r="B5" s="227"/>
      <c r="C5" s="212"/>
      <c r="D5" s="213"/>
      <c r="E5" s="227"/>
      <c r="F5" s="212"/>
      <c r="G5" s="213"/>
      <c r="H5" s="212"/>
      <c r="I5" s="213"/>
      <c r="J5" s="212"/>
      <c r="K5" s="213"/>
      <c r="L5" s="212"/>
      <c r="M5" s="213"/>
      <c r="N5" s="212"/>
      <c r="O5" s="212"/>
      <c r="P5" s="213"/>
      <c r="Q5" s="212"/>
      <c r="R5" s="224"/>
      <c r="S5" s="212"/>
      <c r="T5" s="213"/>
      <c r="U5" s="59"/>
      <c r="V5" s="60"/>
      <c r="AW5" s="212"/>
      <c r="AX5" s="213"/>
    </row>
    <row r="6" spans="1:50" s="41" customFormat="1" ht="51" x14ac:dyDescent="0.25">
      <c r="A6" s="236"/>
      <c r="B6" s="227"/>
      <c r="C6" s="212"/>
      <c r="D6" s="213"/>
      <c r="E6" s="227"/>
      <c r="F6" s="212"/>
      <c r="G6" s="213"/>
      <c r="H6" s="270" t="s">
        <v>12</v>
      </c>
      <c r="I6" s="271">
        <v>1</v>
      </c>
      <c r="J6" s="212"/>
      <c r="K6" s="213"/>
      <c r="L6" s="212"/>
      <c r="M6" s="213"/>
      <c r="N6" s="212"/>
      <c r="O6" s="212"/>
      <c r="P6" s="213"/>
      <c r="Q6" s="212"/>
      <c r="R6" s="224"/>
      <c r="S6" s="26" t="s">
        <v>230</v>
      </c>
      <c r="T6" s="21"/>
      <c r="U6" s="59"/>
      <c r="V6" s="60"/>
      <c r="AW6" s="61"/>
      <c r="AX6" s="62"/>
    </row>
    <row r="7" spans="1:50" s="41" customFormat="1" ht="38.25" x14ac:dyDescent="0.25">
      <c r="A7" s="236"/>
      <c r="B7" s="63"/>
      <c r="C7" s="212"/>
      <c r="D7" s="213"/>
      <c r="E7" s="227"/>
      <c r="F7" s="212"/>
      <c r="G7" s="213"/>
      <c r="H7" s="270" t="s">
        <v>13</v>
      </c>
      <c r="I7" s="271">
        <v>2</v>
      </c>
      <c r="K7" s="65"/>
      <c r="L7" s="233" t="s">
        <v>15</v>
      </c>
      <c r="M7" s="66">
        <v>1</v>
      </c>
      <c r="N7" s="212"/>
      <c r="O7" s="277"/>
      <c r="P7" s="65"/>
      <c r="Q7" s="212"/>
      <c r="R7" s="224"/>
      <c r="S7" s="26"/>
      <c r="T7" s="21"/>
      <c r="U7" s="64" t="s">
        <v>108</v>
      </c>
      <c r="V7" s="98">
        <v>1</v>
      </c>
      <c r="AW7" s="61"/>
      <c r="AX7" s="62"/>
    </row>
    <row r="8" spans="1:50" s="41" customFormat="1" ht="51" x14ac:dyDescent="0.25">
      <c r="A8" s="236"/>
      <c r="B8" s="63"/>
      <c r="C8" s="212"/>
      <c r="D8" s="213"/>
      <c r="E8" s="227"/>
      <c r="F8" s="212"/>
      <c r="G8" s="213"/>
      <c r="H8" s="270" t="s">
        <v>16</v>
      </c>
      <c r="I8" s="271">
        <v>3</v>
      </c>
      <c r="J8" s="235" t="s">
        <v>14</v>
      </c>
      <c r="K8" s="65"/>
      <c r="L8" s="68" t="s">
        <v>17</v>
      </c>
      <c r="M8" s="69">
        <v>2</v>
      </c>
      <c r="N8" s="212"/>
      <c r="O8" s="278"/>
      <c r="P8" s="65"/>
      <c r="Q8" s="212"/>
      <c r="R8" s="224"/>
      <c r="S8" s="26"/>
      <c r="T8" s="21"/>
      <c r="U8" s="239" t="s">
        <v>18</v>
      </c>
      <c r="V8" s="250">
        <v>2</v>
      </c>
      <c r="AW8" s="61"/>
      <c r="AX8" s="62"/>
    </row>
    <row r="9" spans="1:50" s="41" customFormat="1" ht="51" x14ac:dyDescent="0.25">
      <c r="A9" s="236"/>
      <c r="B9" s="227"/>
      <c r="C9" s="212"/>
      <c r="D9" s="213"/>
      <c r="E9" s="227"/>
      <c r="F9" s="212"/>
      <c r="G9" s="213"/>
      <c r="H9" s="270" t="s">
        <v>19</v>
      </c>
      <c r="I9" s="271">
        <v>4</v>
      </c>
      <c r="J9" s="222" t="s">
        <v>105</v>
      </c>
      <c r="K9" s="262">
        <v>1</v>
      </c>
      <c r="L9" s="68" t="s">
        <v>20</v>
      </c>
      <c r="M9" s="69">
        <v>3</v>
      </c>
      <c r="N9" s="61"/>
      <c r="O9" s="278"/>
      <c r="P9" s="279"/>
      <c r="Q9" s="212"/>
      <c r="R9" s="224"/>
      <c r="S9" s="26"/>
      <c r="T9" s="21"/>
      <c r="U9" s="248" t="s">
        <v>24</v>
      </c>
      <c r="V9" s="71">
        <v>3</v>
      </c>
      <c r="Y9" s="41">
        <v>1</v>
      </c>
      <c r="Z9" s="41" t="s">
        <v>111</v>
      </c>
      <c r="AW9" s="61"/>
      <c r="AX9" s="62"/>
    </row>
    <row r="10" spans="1:50" s="41" customFormat="1" ht="51" x14ac:dyDescent="0.25">
      <c r="A10" s="236"/>
      <c r="B10" s="227"/>
      <c r="C10" s="212"/>
      <c r="D10" s="213"/>
      <c r="E10" s="227"/>
      <c r="F10" s="212"/>
      <c r="G10" s="213"/>
      <c r="H10" s="270" t="s">
        <v>21</v>
      </c>
      <c r="I10" s="272">
        <v>5</v>
      </c>
      <c r="J10" s="222" t="s">
        <v>22</v>
      </c>
      <c r="K10" s="262">
        <v>2</v>
      </c>
      <c r="L10" s="233" t="s">
        <v>23</v>
      </c>
      <c r="M10" s="66">
        <v>4</v>
      </c>
      <c r="N10" s="26"/>
      <c r="O10" s="277"/>
      <c r="P10" s="279"/>
      <c r="Q10" s="26"/>
      <c r="R10" s="136"/>
      <c r="S10" s="26" t="s">
        <v>231</v>
      </c>
      <c r="T10" s="21">
        <v>1</v>
      </c>
      <c r="U10" s="248" t="s">
        <v>28</v>
      </c>
      <c r="V10" s="71">
        <v>4</v>
      </c>
      <c r="Y10" s="41">
        <v>2</v>
      </c>
      <c r="Z10" s="41" t="s">
        <v>29</v>
      </c>
      <c r="AW10" s="61"/>
      <c r="AX10" s="62"/>
    </row>
    <row r="11" spans="1:50" s="41" customFormat="1" ht="63.75" x14ac:dyDescent="0.25">
      <c r="A11" s="236"/>
      <c r="B11" s="227"/>
      <c r="C11" s="19"/>
      <c r="E11" s="73"/>
      <c r="F11" s="212" t="s">
        <v>25</v>
      </c>
      <c r="G11" s="213">
        <v>1</v>
      </c>
      <c r="H11" s="270" t="s">
        <v>26</v>
      </c>
      <c r="I11" s="271">
        <v>6</v>
      </c>
      <c r="J11" s="222" t="s">
        <v>106</v>
      </c>
      <c r="K11" s="262">
        <v>3</v>
      </c>
      <c r="L11" s="233" t="s">
        <v>27</v>
      </c>
      <c r="M11" s="75">
        <v>5</v>
      </c>
      <c r="N11" s="26"/>
      <c r="O11" s="280"/>
      <c r="P11" s="262"/>
      <c r="Q11" s="26"/>
      <c r="R11" s="136"/>
      <c r="S11" s="26" t="s">
        <v>232</v>
      </c>
      <c r="T11" s="21">
        <v>2</v>
      </c>
      <c r="U11" s="248" t="s">
        <v>113</v>
      </c>
      <c r="V11" s="71">
        <v>5</v>
      </c>
      <c r="AW11" s="61"/>
      <c r="AX11" s="62"/>
    </row>
    <row r="12" spans="1:50" s="41" customFormat="1" ht="76.5" x14ac:dyDescent="0.25">
      <c r="A12" s="236"/>
      <c r="B12" s="227"/>
      <c r="C12" s="12"/>
      <c r="D12" s="13"/>
      <c r="E12" s="73"/>
      <c r="F12" s="212" t="s">
        <v>30</v>
      </c>
      <c r="G12" s="213">
        <v>2</v>
      </c>
      <c r="H12" s="270" t="s">
        <v>34</v>
      </c>
      <c r="I12" s="271">
        <v>7</v>
      </c>
      <c r="J12" s="222" t="s">
        <v>31</v>
      </c>
      <c r="K12" s="262">
        <v>4</v>
      </c>
      <c r="L12" s="233" t="s">
        <v>224</v>
      </c>
      <c r="M12" s="75">
        <v>6</v>
      </c>
      <c r="N12" s="72"/>
      <c r="O12" s="280"/>
      <c r="P12" s="262"/>
      <c r="Q12" s="72"/>
      <c r="R12" s="136"/>
      <c r="S12" s="26" t="s">
        <v>233</v>
      </c>
      <c r="T12" s="21">
        <v>3</v>
      </c>
      <c r="U12" s="248" t="s">
        <v>33</v>
      </c>
      <c r="V12" s="249">
        <v>6</v>
      </c>
      <c r="AW12" s="61"/>
      <c r="AX12" s="62"/>
    </row>
    <row r="13" spans="1:50" s="41" customFormat="1" ht="51" x14ac:dyDescent="0.25">
      <c r="A13" s="236"/>
      <c r="B13" s="227"/>
      <c r="C13" s="12"/>
      <c r="D13" s="13"/>
      <c r="E13" s="73"/>
      <c r="F13" s="212" t="s">
        <v>39</v>
      </c>
      <c r="G13" s="213">
        <v>3</v>
      </c>
      <c r="H13" s="270" t="s">
        <v>44</v>
      </c>
      <c r="I13" s="272">
        <v>8</v>
      </c>
      <c r="J13" s="263" t="s">
        <v>32</v>
      </c>
      <c r="K13" s="264">
        <v>5</v>
      </c>
      <c r="L13" s="68" t="s">
        <v>37</v>
      </c>
      <c r="M13" s="69">
        <v>7</v>
      </c>
      <c r="N13" s="72"/>
      <c r="O13" s="281"/>
      <c r="P13" s="264"/>
      <c r="Q13" s="72"/>
      <c r="R13" s="136"/>
      <c r="S13" s="26" t="s">
        <v>234</v>
      </c>
      <c r="T13" s="21">
        <v>4</v>
      </c>
      <c r="U13" s="248" t="s">
        <v>38</v>
      </c>
      <c r="V13" s="71">
        <v>7</v>
      </c>
      <c r="AW13" s="61"/>
      <c r="AX13" s="62"/>
    </row>
    <row r="14" spans="1:50" s="41" customFormat="1" ht="63.75" x14ac:dyDescent="0.25">
      <c r="A14" s="236"/>
      <c r="B14" s="23"/>
      <c r="C14" s="19"/>
      <c r="E14" s="73"/>
      <c r="F14" s="212" t="s">
        <v>43</v>
      </c>
      <c r="G14" s="213">
        <v>4</v>
      </c>
      <c r="H14" s="270" t="s">
        <v>48</v>
      </c>
      <c r="I14" s="273">
        <v>9</v>
      </c>
      <c r="J14" s="222" t="s">
        <v>35</v>
      </c>
      <c r="K14" s="211">
        <v>6</v>
      </c>
      <c r="L14" s="68" t="s">
        <v>41</v>
      </c>
      <c r="M14" s="69">
        <v>8</v>
      </c>
      <c r="N14" s="72"/>
      <c r="O14" s="280"/>
      <c r="P14" s="211"/>
      <c r="Q14" s="72"/>
      <c r="R14" s="136"/>
      <c r="S14" s="285" t="s">
        <v>235</v>
      </c>
      <c r="T14" s="21">
        <v>5</v>
      </c>
      <c r="U14" s="80" t="s">
        <v>42</v>
      </c>
      <c r="V14" s="81">
        <v>9</v>
      </c>
      <c r="AW14" s="61"/>
      <c r="AX14" s="62"/>
    </row>
    <row r="15" spans="1:50" s="41" customFormat="1" ht="51" x14ac:dyDescent="0.25">
      <c r="A15" s="236"/>
      <c r="B15" s="237"/>
      <c r="C15" s="25"/>
      <c r="D15" s="79"/>
      <c r="E15" s="73"/>
      <c r="F15" s="212" t="s">
        <v>221</v>
      </c>
      <c r="G15" s="213">
        <v>5</v>
      </c>
      <c r="H15" s="270" t="s">
        <v>52</v>
      </c>
      <c r="I15" s="274">
        <v>10</v>
      </c>
      <c r="J15" s="263" t="s">
        <v>36</v>
      </c>
      <c r="K15" s="265">
        <v>7</v>
      </c>
      <c r="L15" s="68" t="s">
        <v>46</v>
      </c>
      <c r="M15" s="69">
        <v>9</v>
      </c>
      <c r="N15" s="223"/>
      <c r="O15" s="282"/>
      <c r="P15" s="265"/>
      <c r="Q15" s="199"/>
      <c r="R15" s="136"/>
      <c r="S15" s="26"/>
      <c r="T15" s="21"/>
      <c r="U15" s="80" t="s">
        <v>47</v>
      </c>
      <c r="V15" s="81">
        <v>10</v>
      </c>
      <c r="AW15" s="61"/>
      <c r="AX15" s="62"/>
    </row>
    <row r="16" spans="1:50" s="41" customFormat="1" ht="25.5" x14ac:dyDescent="0.25">
      <c r="A16" s="236"/>
      <c r="B16" s="237"/>
      <c r="C16" s="19"/>
      <c r="E16" s="73"/>
      <c r="F16" s="212" t="s">
        <v>62</v>
      </c>
      <c r="G16" s="213">
        <v>6</v>
      </c>
      <c r="H16" s="270"/>
      <c r="I16" s="272"/>
      <c r="J16" s="153" t="s">
        <v>40</v>
      </c>
      <c r="K16" s="264">
        <v>8</v>
      </c>
      <c r="L16" s="68" t="s">
        <v>50</v>
      </c>
      <c r="M16" s="69">
        <v>10</v>
      </c>
      <c r="N16" s="72"/>
      <c r="O16" s="281"/>
      <c r="P16" s="264"/>
      <c r="Q16" s="72"/>
      <c r="R16" s="136"/>
      <c r="S16" s="26"/>
      <c r="T16" s="21"/>
      <c r="U16" s="80" t="s">
        <v>51</v>
      </c>
      <c r="V16" s="81">
        <v>11</v>
      </c>
      <c r="AW16" s="61"/>
      <c r="AX16" s="62"/>
    </row>
    <row r="17" spans="1:50" s="41" customFormat="1" ht="12.75" x14ac:dyDescent="0.25">
      <c r="A17" s="236"/>
      <c r="B17" s="237"/>
      <c r="C17" s="24"/>
      <c r="D17" s="22"/>
      <c r="E17" s="73"/>
      <c r="F17" s="212"/>
      <c r="G17" s="213"/>
      <c r="H17" s="270"/>
      <c r="I17" s="275"/>
      <c r="J17" s="153" t="s">
        <v>45</v>
      </c>
      <c r="K17" s="211">
        <v>9</v>
      </c>
      <c r="L17" s="30" t="s">
        <v>54</v>
      </c>
      <c r="M17" s="82">
        <v>11</v>
      </c>
      <c r="N17" s="72"/>
      <c r="O17" s="19" t="s">
        <v>55</v>
      </c>
      <c r="P17" s="283" t="s">
        <v>227</v>
      </c>
      <c r="Q17" s="72"/>
      <c r="R17" s="136"/>
      <c r="S17" s="26"/>
      <c r="T17" s="21"/>
      <c r="U17" s="80" t="s">
        <v>61</v>
      </c>
      <c r="V17" s="81">
        <v>12</v>
      </c>
      <c r="AW17" s="61" t="s">
        <v>55</v>
      </c>
      <c r="AX17" s="62" t="s">
        <v>153</v>
      </c>
    </row>
    <row r="18" spans="1:50" s="41" customFormat="1" ht="63.75" x14ac:dyDescent="0.25">
      <c r="A18" s="236"/>
      <c r="B18" s="238"/>
      <c r="C18" s="24"/>
      <c r="D18" s="22"/>
      <c r="E18" s="23"/>
      <c r="F18" s="212"/>
      <c r="G18" s="213"/>
      <c r="H18" s="270"/>
      <c r="I18" s="69"/>
      <c r="J18" s="240" t="s">
        <v>222</v>
      </c>
      <c r="K18" s="210">
        <v>10</v>
      </c>
      <c r="L18" s="68"/>
      <c r="M18" s="69"/>
      <c r="N18" s="27" t="s">
        <v>4</v>
      </c>
      <c r="O18" s="19" t="s">
        <v>57</v>
      </c>
      <c r="P18" s="283">
        <v>2</v>
      </c>
      <c r="Q18" s="223" t="s">
        <v>49</v>
      </c>
      <c r="R18" s="219"/>
      <c r="S18" s="223"/>
      <c r="T18" s="203"/>
      <c r="U18" s="80"/>
      <c r="V18" s="81"/>
      <c r="AW18" s="61" t="s">
        <v>57</v>
      </c>
      <c r="AX18" s="62" t="s">
        <v>115</v>
      </c>
    </row>
    <row r="19" spans="1:50" s="41" customFormat="1" ht="25.5" x14ac:dyDescent="0.25">
      <c r="A19" s="236"/>
      <c r="B19" s="29" t="s">
        <v>3</v>
      </c>
      <c r="C19" s="24"/>
      <c r="D19" s="22"/>
      <c r="E19" s="23"/>
      <c r="F19" s="212"/>
      <c r="G19" s="213"/>
      <c r="H19" s="270"/>
      <c r="I19" s="274"/>
      <c r="J19" s="19" t="s">
        <v>246</v>
      </c>
      <c r="K19" s="210">
        <v>11</v>
      </c>
      <c r="L19" s="68"/>
      <c r="M19" s="69"/>
      <c r="N19" s="27" t="s">
        <v>53</v>
      </c>
      <c r="O19" s="84" t="s">
        <v>62</v>
      </c>
      <c r="P19" s="284">
        <v>3</v>
      </c>
      <c r="Q19" s="72"/>
      <c r="R19" s="136"/>
      <c r="S19" s="26"/>
      <c r="T19" s="21"/>
      <c r="U19" s="80"/>
      <c r="V19" s="81"/>
      <c r="AW19" s="61" t="s">
        <v>62</v>
      </c>
      <c r="AX19" s="62" t="s">
        <v>116</v>
      </c>
    </row>
    <row r="20" spans="1:50" s="41" customFormat="1" ht="26.25" thickBot="1" x14ac:dyDescent="0.3">
      <c r="A20" s="236"/>
      <c r="B20" s="124" t="s">
        <v>219</v>
      </c>
      <c r="C20" s="31"/>
      <c r="D20" s="32"/>
      <c r="E20" s="23"/>
      <c r="F20" s="257"/>
      <c r="G20" s="258"/>
      <c r="H20" s="49"/>
      <c r="I20" s="276"/>
      <c r="J20" s="19"/>
      <c r="K20" s="20"/>
      <c r="L20" s="68"/>
      <c r="M20" s="69"/>
      <c r="N20" s="26"/>
      <c r="O20" s="68"/>
      <c r="P20" s="69"/>
      <c r="Q20" s="26"/>
      <c r="R20" s="136"/>
      <c r="S20" s="26"/>
      <c r="T20" s="21"/>
      <c r="U20" s="80"/>
      <c r="V20" s="81"/>
      <c r="W20" s="290">
        <v>2013</v>
      </c>
      <c r="X20" s="290"/>
      <c r="Y20" s="291"/>
      <c r="Z20" s="289">
        <v>2014</v>
      </c>
      <c r="AA20" s="290"/>
      <c r="AB20" s="290"/>
      <c r="AC20" s="290"/>
      <c r="AD20" s="290"/>
      <c r="AE20" s="290"/>
      <c r="AF20" s="290"/>
      <c r="AG20" s="290"/>
      <c r="AH20" s="290"/>
      <c r="AI20" s="290"/>
      <c r="AJ20" s="290"/>
      <c r="AK20" s="290"/>
      <c r="AL20" s="296">
        <v>2015</v>
      </c>
      <c r="AM20" s="297"/>
      <c r="AN20" s="297"/>
      <c r="AO20" s="297"/>
      <c r="AP20" s="297"/>
      <c r="AQ20" s="297"/>
      <c r="AR20" s="297"/>
      <c r="AS20" s="297"/>
      <c r="AT20" s="297"/>
      <c r="AU20" s="297"/>
      <c r="AV20" s="298"/>
      <c r="AW20" s="61"/>
      <c r="AX20" s="62"/>
    </row>
    <row r="21" spans="1:50" s="34" customFormat="1" ht="48.75" thickBot="1" x14ac:dyDescent="0.3">
      <c r="A21" s="33"/>
      <c r="B21" s="33"/>
      <c r="C21" s="33" t="s">
        <v>6</v>
      </c>
      <c r="D21" s="33" t="s">
        <v>58</v>
      </c>
      <c r="E21" s="33" t="s">
        <v>56</v>
      </c>
      <c r="F21" s="33" t="s">
        <v>59</v>
      </c>
      <c r="G21" s="33"/>
      <c r="H21" s="33" t="s">
        <v>5</v>
      </c>
      <c r="I21" s="33"/>
      <c r="J21" s="33" t="s">
        <v>5</v>
      </c>
      <c r="K21" s="241"/>
      <c r="L21" s="33" t="s">
        <v>5</v>
      </c>
      <c r="M21" s="241"/>
      <c r="N21" s="234"/>
      <c r="O21" s="241"/>
      <c r="P21" s="241"/>
      <c r="Q21" s="241" t="s">
        <v>60</v>
      </c>
      <c r="R21" s="234" t="s">
        <v>5</v>
      </c>
      <c r="S21" s="241" t="s">
        <v>109</v>
      </c>
      <c r="T21" s="234"/>
      <c r="U21" s="241"/>
      <c r="V21" s="234"/>
      <c r="W21" s="292" t="s">
        <v>63</v>
      </c>
      <c r="X21" s="293" t="s">
        <v>64</v>
      </c>
      <c r="Y21" s="294" t="s">
        <v>65</v>
      </c>
      <c r="Z21" s="286" t="s">
        <v>66</v>
      </c>
      <c r="AA21" s="287" t="s">
        <v>67</v>
      </c>
      <c r="AB21" s="287" t="s">
        <v>68</v>
      </c>
      <c r="AC21" s="287" t="s">
        <v>69</v>
      </c>
      <c r="AD21" s="287" t="s">
        <v>70</v>
      </c>
      <c r="AE21" s="287" t="s">
        <v>71</v>
      </c>
      <c r="AF21" s="287" t="s">
        <v>72</v>
      </c>
      <c r="AG21" s="287" t="s">
        <v>73</v>
      </c>
      <c r="AH21" s="287" t="s">
        <v>74</v>
      </c>
      <c r="AI21" s="287" t="s">
        <v>63</v>
      </c>
      <c r="AJ21" s="287" t="s">
        <v>64</v>
      </c>
      <c r="AK21" s="288" t="s">
        <v>65</v>
      </c>
      <c r="AL21" s="292" t="s">
        <v>66</v>
      </c>
      <c r="AM21" s="293" t="s">
        <v>67</v>
      </c>
      <c r="AN21" s="293" t="s">
        <v>68</v>
      </c>
      <c r="AO21" s="293" t="s">
        <v>69</v>
      </c>
      <c r="AP21" s="293" t="s">
        <v>70</v>
      </c>
      <c r="AQ21" s="293" t="s">
        <v>71</v>
      </c>
      <c r="AR21" s="293" t="s">
        <v>72</v>
      </c>
      <c r="AS21" s="293" t="s">
        <v>73</v>
      </c>
      <c r="AT21" s="293" t="s">
        <v>74</v>
      </c>
      <c r="AU21" s="293" t="s">
        <v>63</v>
      </c>
      <c r="AV21" s="294" t="s">
        <v>64</v>
      </c>
      <c r="AW21" s="295"/>
      <c r="AX21" s="62"/>
    </row>
    <row r="22" spans="1:50" s="41" customFormat="1" ht="13.5" thickBot="1" x14ac:dyDescent="0.3">
      <c r="A22" s="103"/>
      <c r="E22" s="20"/>
      <c r="N22" s="55"/>
      <c r="O22" s="49"/>
      <c r="P22" s="50"/>
      <c r="Q22" s="55"/>
      <c r="S22" s="55"/>
      <c r="U22" s="55"/>
      <c r="AW22" s="61"/>
      <c r="AX22" s="62"/>
    </row>
    <row r="23" spans="1:50" s="41" customFormat="1" ht="13.5" thickTop="1" x14ac:dyDescent="0.25">
      <c r="A23" s="36">
        <v>1</v>
      </c>
      <c r="B23" s="37"/>
      <c r="C23" s="37"/>
      <c r="D23" s="38"/>
      <c r="E23" s="37"/>
      <c r="F23" s="39"/>
      <c r="G23" s="39"/>
      <c r="H23" s="39"/>
      <c r="I23" s="38"/>
      <c r="J23" s="242"/>
      <c r="K23" s="243"/>
      <c r="L23" s="242"/>
      <c r="M23" s="243"/>
      <c r="N23" s="37"/>
      <c r="O23" s="37"/>
      <c r="P23" s="37"/>
      <c r="Q23" s="38"/>
      <c r="R23" s="85"/>
      <c r="S23" s="48"/>
      <c r="T23" s="243"/>
      <c r="U23" s="87"/>
      <c r="V23" s="243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  <c r="AW23" s="87"/>
      <c r="AX23" s="243"/>
    </row>
    <row r="24" spans="1:50" s="41" customFormat="1" ht="12.75" x14ac:dyDescent="0.25">
      <c r="A24" s="42">
        <v>2</v>
      </c>
      <c r="B24" s="43"/>
      <c r="C24" s="43"/>
      <c r="D24" s="44"/>
      <c r="E24" s="43"/>
      <c r="F24" s="244"/>
      <c r="G24" s="244"/>
      <c r="H24" s="244"/>
      <c r="I24" s="44"/>
      <c r="J24" s="244"/>
      <c r="K24" s="245"/>
      <c r="L24" s="244"/>
      <c r="M24" s="245"/>
      <c r="N24" s="43"/>
      <c r="O24" s="44"/>
      <c r="P24" s="44"/>
      <c r="Q24" s="44"/>
      <c r="R24" s="43"/>
      <c r="S24" s="43"/>
      <c r="T24" s="244"/>
      <c r="U24" s="44"/>
      <c r="V24" s="245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88"/>
      <c r="AW24" s="44"/>
      <c r="AX24" s="245"/>
    </row>
    <row r="25" spans="1:50" s="41" customFormat="1" ht="12.75" x14ac:dyDescent="0.25">
      <c r="A25" s="42">
        <v>3</v>
      </c>
      <c r="B25" s="43"/>
      <c r="C25" s="43"/>
      <c r="D25" s="44"/>
      <c r="E25" s="43"/>
      <c r="F25" s="244"/>
      <c r="G25" s="244"/>
      <c r="H25" s="244"/>
      <c r="I25" s="44"/>
      <c r="J25" s="244"/>
      <c r="K25" s="245"/>
      <c r="L25" s="244"/>
      <c r="M25" s="245"/>
      <c r="N25" s="43"/>
      <c r="O25" s="44"/>
      <c r="P25" s="44"/>
      <c r="Q25" s="44"/>
      <c r="R25" s="43"/>
      <c r="S25" s="43"/>
      <c r="T25" s="244"/>
      <c r="U25" s="44"/>
      <c r="V25" s="245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88"/>
      <c r="AW25" s="44"/>
      <c r="AX25" s="245"/>
    </row>
    <row r="26" spans="1:50" s="45" customFormat="1" ht="12.75" x14ac:dyDescent="0.25">
      <c r="A26" s="42">
        <v>4</v>
      </c>
      <c r="B26" s="43"/>
      <c r="C26" s="43"/>
      <c r="D26" s="44"/>
      <c r="E26" s="43"/>
      <c r="F26" s="244"/>
      <c r="G26" s="244"/>
      <c r="H26" s="244"/>
      <c r="I26" s="44"/>
      <c r="J26" s="244"/>
      <c r="K26" s="245"/>
      <c r="L26" s="244"/>
      <c r="M26" s="245"/>
      <c r="N26" s="43"/>
      <c r="O26" s="44"/>
      <c r="P26" s="44"/>
      <c r="Q26" s="44"/>
      <c r="R26" s="43"/>
      <c r="S26" s="43"/>
      <c r="T26" s="244"/>
      <c r="U26" s="44"/>
      <c r="V26" s="245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88"/>
      <c r="AW26" s="44"/>
      <c r="AX26" s="245"/>
    </row>
    <row r="27" spans="1:50" s="45" customFormat="1" ht="12.75" x14ac:dyDescent="0.25">
      <c r="A27" s="42">
        <v>5</v>
      </c>
      <c r="B27" s="43"/>
      <c r="C27" s="43"/>
      <c r="D27" s="44"/>
      <c r="E27" s="43"/>
      <c r="F27" s="244"/>
      <c r="G27" s="244"/>
      <c r="H27" s="244"/>
      <c r="I27" s="44"/>
      <c r="J27" s="244"/>
      <c r="K27" s="245"/>
      <c r="L27" s="244"/>
      <c r="M27" s="245"/>
      <c r="N27" s="43"/>
      <c r="O27" s="44"/>
      <c r="P27" s="44"/>
      <c r="Q27" s="44"/>
      <c r="R27" s="43"/>
      <c r="S27" s="43"/>
      <c r="T27" s="244"/>
      <c r="U27" s="44"/>
      <c r="V27" s="245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88"/>
      <c r="AW27" s="44"/>
      <c r="AX27" s="245"/>
    </row>
    <row r="28" spans="1:50" s="45" customFormat="1" ht="12.75" x14ac:dyDescent="0.25">
      <c r="A28" s="42">
        <v>6</v>
      </c>
      <c r="B28" s="43"/>
      <c r="C28" s="43"/>
      <c r="D28" s="44"/>
      <c r="E28" s="43"/>
      <c r="F28" s="244"/>
      <c r="G28" s="244"/>
      <c r="H28" s="244"/>
      <c r="I28" s="44"/>
      <c r="J28" s="244"/>
      <c r="K28" s="245"/>
      <c r="L28" s="244"/>
      <c r="M28" s="245"/>
      <c r="N28" s="43"/>
      <c r="O28" s="44"/>
      <c r="P28" s="44"/>
      <c r="Q28" s="44"/>
      <c r="R28" s="43"/>
      <c r="S28" s="43"/>
      <c r="T28" s="244"/>
      <c r="U28" s="44"/>
      <c r="V28" s="245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88"/>
      <c r="AW28" s="44"/>
      <c r="AX28" s="245"/>
    </row>
    <row r="29" spans="1:50" s="41" customFormat="1" ht="12.75" x14ac:dyDescent="0.25">
      <c r="A29" s="42">
        <v>7</v>
      </c>
      <c r="B29" s="43"/>
      <c r="C29" s="43"/>
      <c r="D29" s="44"/>
      <c r="E29" s="43"/>
      <c r="F29" s="244"/>
      <c r="G29" s="244"/>
      <c r="H29" s="244"/>
      <c r="I29" s="44"/>
      <c r="J29" s="244"/>
      <c r="K29" s="245"/>
      <c r="L29" s="244"/>
      <c r="M29" s="245"/>
      <c r="N29" s="43"/>
      <c r="O29" s="44"/>
      <c r="P29" s="44"/>
      <c r="Q29" s="44"/>
      <c r="R29" s="43"/>
      <c r="S29" s="43"/>
      <c r="T29" s="244"/>
      <c r="U29" s="44"/>
      <c r="V29" s="245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88"/>
      <c r="AW29" s="44"/>
      <c r="AX29" s="245"/>
    </row>
    <row r="30" spans="1:50" s="41" customFormat="1" ht="12.75" x14ac:dyDescent="0.25">
      <c r="A30" s="42">
        <v>8</v>
      </c>
      <c r="B30" s="43"/>
      <c r="C30" s="43"/>
      <c r="D30" s="44"/>
      <c r="E30" s="43"/>
      <c r="F30" s="244"/>
      <c r="G30" s="244"/>
      <c r="H30" s="244"/>
      <c r="I30" s="44"/>
      <c r="J30" s="244"/>
      <c r="K30" s="245"/>
      <c r="L30" s="244"/>
      <c r="M30" s="245"/>
      <c r="N30" s="43"/>
      <c r="O30" s="44"/>
      <c r="P30" s="44"/>
      <c r="Q30" s="44"/>
      <c r="R30" s="43"/>
      <c r="S30" s="43"/>
      <c r="T30" s="244"/>
      <c r="U30" s="44"/>
      <c r="V30" s="245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88"/>
      <c r="AW30" s="44"/>
      <c r="AX30" s="245"/>
    </row>
    <row r="31" spans="1:50" s="41" customFormat="1" ht="12.75" x14ac:dyDescent="0.25">
      <c r="A31" s="42">
        <v>9</v>
      </c>
      <c r="B31" s="43"/>
      <c r="C31" s="43"/>
      <c r="D31" s="44"/>
      <c r="E31" s="43"/>
      <c r="F31" s="244"/>
      <c r="G31" s="244"/>
      <c r="H31" s="244"/>
      <c r="I31" s="44"/>
      <c r="J31" s="244"/>
      <c r="K31" s="245"/>
      <c r="L31" s="244"/>
      <c r="M31" s="245"/>
      <c r="N31" s="43"/>
      <c r="O31" s="44"/>
      <c r="P31" s="44"/>
      <c r="Q31" s="44"/>
      <c r="R31" s="43"/>
      <c r="S31" s="43"/>
      <c r="T31" s="244"/>
      <c r="U31" s="44"/>
      <c r="V31" s="245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88"/>
      <c r="AW31" s="44"/>
      <c r="AX31" s="245"/>
    </row>
    <row r="32" spans="1:50" s="45" customFormat="1" ht="12.75" x14ac:dyDescent="0.25">
      <c r="A32" s="42">
        <v>10</v>
      </c>
      <c r="B32" s="43"/>
      <c r="C32" s="43"/>
      <c r="D32" s="44"/>
      <c r="E32" s="43"/>
      <c r="F32" s="244"/>
      <c r="G32" s="244"/>
      <c r="H32" s="244"/>
      <c r="I32" s="44"/>
      <c r="J32" s="244"/>
      <c r="K32" s="245"/>
      <c r="L32" s="244"/>
      <c r="M32" s="245"/>
      <c r="N32" s="43"/>
      <c r="O32" s="44"/>
      <c r="P32" s="44"/>
      <c r="Q32" s="44"/>
      <c r="R32" s="43"/>
      <c r="S32" s="43"/>
      <c r="T32" s="244"/>
      <c r="U32" s="44"/>
      <c r="V32" s="245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88"/>
      <c r="AW32" s="44"/>
      <c r="AX32" s="245"/>
    </row>
    <row r="33" spans="1:50" s="45" customFormat="1" ht="12.75" x14ac:dyDescent="0.25">
      <c r="A33" s="42">
        <v>11</v>
      </c>
      <c r="B33" s="43"/>
      <c r="C33" s="43"/>
      <c r="D33" s="44"/>
      <c r="E33" s="43"/>
      <c r="F33" s="244"/>
      <c r="G33" s="244"/>
      <c r="H33" s="244"/>
      <c r="I33" s="44"/>
      <c r="J33" s="244"/>
      <c r="K33" s="245"/>
      <c r="L33" s="244"/>
      <c r="M33" s="245"/>
      <c r="N33" s="43"/>
      <c r="O33" s="44"/>
      <c r="P33" s="44"/>
      <c r="Q33" s="44"/>
      <c r="R33" s="43"/>
      <c r="S33" s="43"/>
      <c r="T33" s="244"/>
      <c r="U33" s="44"/>
      <c r="V33" s="245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88"/>
      <c r="AW33" s="44"/>
      <c r="AX33" s="245"/>
    </row>
    <row r="34" spans="1:50" s="46" customFormat="1" ht="12.75" x14ac:dyDescent="0.25">
      <c r="A34" s="42">
        <v>12</v>
      </c>
      <c r="B34" s="43"/>
      <c r="C34" s="43"/>
      <c r="D34" s="44"/>
      <c r="E34" s="43"/>
      <c r="F34" s="244"/>
      <c r="G34" s="244"/>
      <c r="H34" s="244"/>
      <c r="I34" s="44"/>
      <c r="J34" s="244"/>
      <c r="K34" s="245"/>
      <c r="L34" s="244"/>
      <c r="M34" s="245"/>
      <c r="N34" s="43"/>
      <c r="O34" s="44"/>
      <c r="P34" s="44"/>
      <c r="Q34" s="44"/>
      <c r="R34" s="43"/>
      <c r="S34" s="43"/>
      <c r="T34" s="244"/>
      <c r="U34" s="44"/>
      <c r="V34" s="245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88"/>
      <c r="AW34" s="44"/>
      <c r="AX34" s="245"/>
    </row>
    <row r="35" spans="1:50" s="45" customFormat="1" ht="12.75" x14ac:dyDescent="0.25">
      <c r="A35" s="47">
        <v>13</v>
      </c>
      <c r="B35" s="43"/>
      <c r="C35" s="48"/>
      <c r="D35" s="46"/>
      <c r="E35" s="48"/>
      <c r="F35" s="49"/>
      <c r="G35" s="49"/>
      <c r="H35" s="49"/>
      <c r="I35" s="46"/>
      <c r="J35" s="244"/>
      <c r="K35" s="245"/>
      <c r="L35" s="244"/>
      <c r="M35" s="245"/>
      <c r="N35" s="48"/>
      <c r="O35" s="46"/>
      <c r="P35" s="46"/>
      <c r="Q35" s="46"/>
      <c r="R35" s="43"/>
      <c r="S35" s="43"/>
      <c r="T35" s="49"/>
      <c r="U35" s="44"/>
      <c r="V35" s="245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88"/>
      <c r="AW35" s="44"/>
      <c r="AX35" s="245"/>
    </row>
    <row r="36" spans="1:50" s="45" customFormat="1" ht="12.75" x14ac:dyDescent="0.25">
      <c r="A36" s="42">
        <v>14</v>
      </c>
      <c r="B36" s="43"/>
      <c r="C36" s="43"/>
      <c r="D36" s="44"/>
      <c r="E36" s="43"/>
      <c r="F36" s="244"/>
      <c r="G36" s="244"/>
      <c r="H36" s="244"/>
      <c r="I36" s="44"/>
      <c r="J36" s="244"/>
      <c r="K36" s="245"/>
      <c r="L36" s="244"/>
      <c r="M36" s="245"/>
      <c r="N36" s="43"/>
      <c r="O36" s="44"/>
      <c r="P36" s="44"/>
      <c r="Q36" s="44"/>
      <c r="R36" s="43"/>
      <c r="S36" s="43"/>
      <c r="T36" s="244"/>
      <c r="U36" s="44"/>
      <c r="V36" s="245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88"/>
      <c r="AW36" s="44"/>
      <c r="AX36" s="245"/>
    </row>
    <row r="37" spans="1:50" s="55" customFormat="1" ht="13.5" thickBot="1" x14ac:dyDescent="0.3">
      <c r="A37" s="51">
        <v>15</v>
      </c>
      <c r="B37" s="52"/>
      <c r="C37" s="52"/>
      <c r="D37" s="35"/>
      <c r="E37" s="52"/>
      <c r="F37" s="53"/>
      <c r="G37" s="53"/>
      <c r="H37" s="53"/>
      <c r="I37" s="35"/>
      <c r="J37" s="246"/>
      <c r="K37" s="247"/>
      <c r="L37" s="246"/>
      <c r="M37" s="247"/>
      <c r="N37" s="52"/>
      <c r="O37" s="247"/>
      <c r="P37" s="247"/>
      <c r="Q37" s="35"/>
      <c r="R37" s="89"/>
      <c r="S37" s="89"/>
      <c r="T37" s="91"/>
      <c r="U37" s="91"/>
      <c r="V37" s="247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90"/>
      <c r="AW37" s="91"/>
      <c r="AX37" s="247"/>
    </row>
  </sheetData>
  <mergeCells count="3">
    <mergeCell ref="Z20:AK20"/>
    <mergeCell ref="AL20:AV20"/>
    <mergeCell ref="W20:Y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52" workbookViewId="0">
      <selection activeCell="I9" sqref="I9"/>
    </sheetView>
  </sheetViews>
  <sheetFormatPr defaultRowHeight="15" x14ac:dyDescent="0.25"/>
  <cols>
    <col min="2" max="2" width="17" customWidth="1"/>
    <col min="3" max="3" width="22.7109375" customWidth="1"/>
  </cols>
  <sheetData>
    <row r="1" spans="1:13" x14ac:dyDescent="0.25">
      <c r="A1" s="109" t="s">
        <v>164</v>
      </c>
    </row>
    <row r="2" spans="1:13" x14ac:dyDescent="0.25">
      <c r="A2" s="120" t="s">
        <v>117</v>
      </c>
    </row>
    <row r="3" spans="1:13" ht="15.75" thickBot="1" x14ac:dyDescent="0.3"/>
    <row r="4" spans="1:13" ht="15.75" thickBot="1" x14ac:dyDescent="0.3">
      <c r="A4" s="121" t="s">
        <v>118</v>
      </c>
      <c r="B4" s="122" t="s">
        <v>119</v>
      </c>
      <c r="C4" s="180" t="s">
        <v>120</v>
      </c>
      <c r="D4" s="181"/>
      <c r="E4" s="181" t="s">
        <v>121</v>
      </c>
    </row>
    <row r="5" spans="1:13" ht="78" customHeight="1" x14ac:dyDescent="0.25">
      <c r="A5" s="182" t="s">
        <v>122</v>
      </c>
      <c r="B5" s="176" t="s">
        <v>247</v>
      </c>
      <c r="C5" s="175" t="s">
        <v>124</v>
      </c>
      <c r="D5" s="175">
        <v>1</v>
      </c>
      <c r="E5" s="178"/>
      <c r="F5" s="119"/>
    </row>
    <row r="6" spans="1:13" x14ac:dyDescent="0.25">
      <c r="A6" s="183"/>
      <c r="B6" s="177"/>
      <c r="C6" s="175" t="s">
        <v>125</v>
      </c>
      <c r="D6" s="175">
        <v>2</v>
      </c>
      <c r="E6" s="179"/>
      <c r="F6" s="119"/>
    </row>
    <row r="7" spans="1:13" x14ac:dyDescent="0.25">
      <c r="A7" s="183"/>
      <c r="B7" s="177"/>
      <c r="C7" s="175" t="s">
        <v>126</v>
      </c>
      <c r="D7" s="175">
        <v>9</v>
      </c>
      <c r="E7" s="179"/>
      <c r="F7" s="119"/>
    </row>
    <row r="8" spans="1:13" ht="15.75" thickBot="1" x14ac:dyDescent="0.3">
      <c r="A8" s="183"/>
      <c r="B8" s="177"/>
      <c r="C8" s="175"/>
      <c r="D8" s="175"/>
      <c r="E8" s="179"/>
      <c r="F8" s="119"/>
    </row>
    <row r="9" spans="1:13" ht="63.75" x14ac:dyDescent="0.25">
      <c r="A9" s="172" t="s">
        <v>123</v>
      </c>
      <c r="B9" s="326" t="s">
        <v>128</v>
      </c>
      <c r="C9" s="327" t="s">
        <v>124</v>
      </c>
      <c r="D9" s="327">
        <v>1</v>
      </c>
      <c r="E9" s="328"/>
    </row>
    <row r="10" spans="1:13" x14ac:dyDescent="0.25">
      <c r="A10" s="173"/>
      <c r="B10" s="329"/>
      <c r="C10" s="175" t="s">
        <v>125</v>
      </c>
      <c r="D10" s="175">
        <v>2</v>
      </c>
      <c r="E10" s="330"/>
    </row>
    <row r="11" spans="1:13" x14ac:dyDescent="0.25">
      <c r="A11" s="173"/>
      <c r="B11" s="329"/>
      <c r="C11" s="175" t="s">
        <v>126</v>
      </c>
      <c r="D11" s="175">
        <v>9</v>
      </c>
      <c r="E11" s="330"/>
    </row>
    <row r="12" spans="1:13" ht="15.75" thickBot="1" x14ac:dyDescent="0.3">
      <c r="A12" s="174"/>
      <c r="B12" s="331"/>
      <c r="C12" s="332"/>
      <c r="D12" s="332"/>
      <c r="E12" s="333"/>
    </row>
    <row r="13" spans="1:13" ht="38.25" x14ac:dyDescent="0.25">
      <c r="A13" s="191" t="s">
        <v>132</v>
      </c>
      <c r="B13" s="110" t="s">
        <v>133</v>
      </c>
      <c r="C13" s="184"/>
      <c r="D13" s="185"/>
      <c r="E13" s="189"/>
    </row>
    <row r="14" spans="1:13" x14ac:dyDescent="0.25">
      <c r="A14" s="191"/>
      <c r="B14" s="110"/>
      <c r="C14" s="184"/>
      <c r="D14" s="185"/>
      <c r="E14" s="189"/>
      <c r="J14" s="304"/>
      <c r="K14" s="304"/>
      <c r="L14" s="304"/>
      <c r="M14" s="304"/>
    </row>
    <row r="15" spans="1:13" x14ac:dyDescent="0.25">
      <c r="A15" s="191"/>
      <c r="B15" s="111"/>
      <c r="C15" s="184"/>
      <c r="D15" s="185"/>
      <c r="E15" s="189"/>
      <c r="J15" s="304"/>
      <c r="K15" s="304"/>
      <c r="L15" s="304"/>
      <c r="M15" s="304"/>
    </row>
    <row r="16" spans="1:13" ht="15.75" thickBot="1" x14ac:dyDescent="0.3">
      <c r="A16" s="192"/>
      <c r="B16" s="112"/>
      <c r="C16" s="184"/>
      <c r="D16" s="185"/>
      <c r="E16" s="190"/>
      <c r="J16" s="304"/>
      <c r="K16" s="305"/>
      <c r="L16" s="305"/>
      <c r="M16" s="306"/>
    </row>
    <row r="17" spans="1:13" ht="52.5" thickTop="1" thickBot="1" x14ac:dyDescent="0.3">
      <c r="A17" s="193" t="s">
        <v>134</v>
      </c>
      <c r="B17" s="123" t="s">
        <v>186</v>
      </c>
      <c r="C17" s="113" t="s">
        <v>185</v>
      </c>
      <c r="D17" s="114"/>
      <c r="E17" s="188"/>
      <c r="J17" s="304"/>
      <c r="K17" s="301"/>
      <c r="L17" s="307"/>
      <c r="M17" s="307"/>
    </row>
    <row r="18" spans="1:13" ht="16.5" thickTop="1" thickBot="1" x14ac:dyDescent="0.3">
      <c r="A18" s="191"/>
      <c r="B18" s="303"/>
      <c r="C18" s="299" t="s">
        <v>248</v>
      </c>
      <c r="D18" s="300"/>
      <c r="E18" s="188" t="s">
        <v>249</v>
      </c>
      <c r="J18" s="304"/>
      <c r="K18" s="301"/>
      <c r="L18" s="307"/>
      <c r="M18" s="307"/>
    </row>
    <row r="19" spans="1:13" ht="16.5" thickTop="1" thickBot="1" x14ac:dyDescent="0.3">
      <c r="A19" s="191"/>
      <c r="B19" s="303"/>
      <c r="C19" s="301" t="s">
        <v>250</v>
      </c>
      <c r="D19" s="302">
        <v>1</v>
      </c>
      <c r="E19" s="188"/>
      <c r="J19" s="304"/>
      <c r="K19" s="301"/>
      <c r="L19" s="307"/>
      <c r="M19" s="307"/>
    </row>
    <row r="20" spans="1:13" ht="16.5" thickTop="1" thickBot="1" x14ac:dyDescent="0.3">
      <c r="A20" s="191"/>
      <c r="B20" s="303"/>
      <c r="C20" s="301" t="s">
        <v>232</v>
      </c>
      <c r="D20" s="302">
        <v>2</v>
      </c>
      <c r="E20" s="188"/>
      <c r="J20" s="304"/>
      <c r="K20" s="301"/>
      <c r="L20" s="307"/>
      <c r="M20" s="307"/>
    </row>
    <row r="21" spans="1:13" ht="16.5" thickTop="1" thickBot="1" x14ac:dyDescent="0.3">
      <c r="A21" s="191"/>
      <c r="B21" s="303"/>
      <c r="C21" s="301" t="s">
        <v>233</v>
      </c>
      <c r="D21" s="302">
        <v>3</v>
      </c>
      <c r="E21" s="188"/>
      <c r="J21" s="304"/>
      <c r="K21" s="301"/>
      <c r="L21" s="307"/>
      <c r="M21" s="307"/>
    </row>
    <row r="22" spans="1:13" ht="16.5" thickTop="1" thickBot="1" x14ac:dyDescent="0.3">
      <c r="A22" s="191"/>
      <c r="B22" s="303"/>
      <c r="C22" s="301" t="s">
        <v>234</v>
      </c>
      <c r="D22" s="302">
        <v>4</v>
      </c>
      <c r="E22" s="188"/>
      <c r="J22" s="304"/>
      <c r="K22" s="301"/>
      <c r="L22" s="307"/>
      <c r="M22" s="307"/>
    </row>
    <row r="23" spans="1:13" ht="27" thickTop="1" thickBot="1" x14ac:dyDescent="0.3">
      <c r="A23" s="191"/>
      <c r="B23" s="303"/>
      <c r="C23" s="301" t="s">
        <v>251</v>
      </c>
      <c r="D23" s="302">
        <v>5</v>
      </c>
      <c r="E23" s="188"/>
      <c r="J23" s="304"/>
      <c r="K23" s="301"/>
      <c r="L23" s="307"/>
      <c r="M23" s="307"/>
    </row>
    <row r="24" spans="1:13" ht="16.5" thickTop="1" thickBot="1" x14ac:dyDescent="0.3">
      <c r="A24" s="191"/>
      <c r="B24" s="303"/>
      <c r="C24" s="301" t="s">
        <v>252</v>
      </c>
      <c r="D24" s="302">
        <v>6</v>
      </c>
      <c r="E24" s="188"/>
      <c r="J24" s="304"/>
      <c r="K24" s="301"/>
      <c r="L24" s="307"/>
      <c r="M24" s="307"/>
    </row>
    <row r="25" spans="1:13" ht="16.5" thickTop="1" thickBot="1" x14ac:dyDescent="0.3">
      <c r="A25" s="191"/>
      <c r="B25" s="303"/>
      <c r="C25" s="302"/>
      <c r="D25" s="302"/>
      <c r="E25" s="188"/>
      <c r="J25" s="304"/>
      <c r="K25" s="301"/>
      <c r="L25" s="307"/>
      <c r="M25" s="307"/>
    </row>
    <row r="26" spans="1:13" ht="16.5" thickTop="1" thickBot="1" x14ac:dyDescent="0.3">
      <c r="A26" s="191"/>
      <c r="B26" s="303"/>
      <c r="C26" s="301"/>
      <c r="D26" s="302"/>
      <c r="E26" s="188"/>
      <c r="J26" s="304"/>
      <c r="K26" s="301"/>
      <c r="L26" s="307"/>
      <c r="M26" s="307"/>
    </row>
    <row r="27" spans="1:13" ht="16.5" thickTop="1" thickBot="1" x14ac:dyDescent="0.3">
      <c r="A27" s="191"/>
      <c r="B27" s="303"/>
      <c r="C27" s="301"/>
      <c r="D27" s="302"/>
      <c r="E27" s="188"/>
      <c r="J27" s="304"/>
      <c r="K27" s="301"/>
      <c r="L27" s="307"/>
      <c r="M27" s="307"/>
    </row>
    <row r="28" spans="1:13" ht="16.5" thickTop="1" thickBot="1" x14ac:dyDescent="0.3">
      <c r="A28" s="191"/>
      <c r="B28" s="303"/>
      <c r="C28" s="301"/>
      <c r="D28" s="302"/>
      <c r="E28" s="188"/>
      <c r="J28" s="304"/>
      <c r="K28" s="301"/>
      <c r="L28" s="307"/>
      <c r="M28" s="307"/>
    </row>
    <row r="29" spans="1:13" ht="16.5" thickTop="1" thickBot="1" x14ac:dyDescent="0.3">
      <c r="A29" s="191"/>
      <c r="B29" s="303"/>
      <c r="C29" s="301"/>
      <c r="D29" s="302"/>
      <c r="E29" s="188"/>
      <c r="J29" s="304"/>
      <c r="K29" s="301"/>
      <c r="L29" s="307"/>
      <c r="M29" s="307"/>
    </row>
    <row r="30" spans="1:13" ht="51.75" thickTop="1" x14ac:dyDescent="0.25">
      <c r="A30" s="193" t="s">
        <v>135</v>
      </c>
      <c r="B30" s="186" t="s">
        <v>149</v>
      </c>
      <c r="C30" s="115" t="s">
        <v>140</v>
      </c>
      <c r="D30" s="116">
        <v>1</v>
      </c>
      <c r="E30" s="188"/>
      <c r="J30" s="304"/>
      <c r="K30" s="301"/>
      <c r="L30" s="307"/>
      <c r="M30" s="307"/>
    </row>
    <row r="31" spans="1:13" ht="25.5" x14ac:dyDescent="0.25">
      <c r="A31" s="191"/>
      <c r="B31" s="187"/>
      <c r="C31" s="117" t="s">
        <v>141</v>
      </c>
      <c r="D31" s="118">
        <v>2</v>
      </c>
      <c r="E31" s="189"/>
      <c r="J31" s="304"/>
      <c r="K31" s="301"/>
      <c r="L31" s="307"/>
      <c r="M31" s="307"/>
    </row>
    <row r="32" spans="1:13" ht="25.5" x14ac:dyDescent="0.25">
      <c r="A32" s="191"/>
      <c r="B32" s="110" t="s">
        <v>136</v>
      </c>
      <c r="C32" s="117" t="s">
        <v>145</v>
      </c>
      <c r="D32" s="118">
        <v>3</v>
      </c>
      <c r="E32" s="189"/>
      <c r="J32" s="304"/>
      <c r="K32" s="301"/>
      <c r="L32" s="307"/>
      <c r="M32" s="307"/>
    </row>
    <row r="33" spans="1:13" ht="25.5" x14ac:dyDescent="0.25">
      <c r="A33" s="191"/>
      <c r="B33" s="110"/>
      <c r="C33" s="117" t="s">
        <v>142</v>
      </c>
      <c r="D33" s="118">
        <v>4</v>
      </c>
      <c r="E33" s="189"/>
      <c r="J33" s="304"/>
      <c r="K33" s="301"/>
      <c r="L33" s="307"/>
      <c r="M33" s="307"/>
    </row>
    <row r="34" spans="1:13" x14ac:dyDescent="0.25">
      <c r="A34" s="191"/>
      <c r="B34" s="110"/>
      <c r="C34" s="117" t="s">
        <v>143</v>
      </c>
      <c r="D34" s="118">
        <v>5</v>
      </c>
      <c r="E34" s="189"/>
      <c r="J34" s="304"/>
      <c r="K34" s="301"/>
      <c r="L34" s="307"/>
      <c r="M34" s="307"/>
    </row>
    <row r="35" spans="1:13" x14ac:dyDescent="0.25">
      <c r="A35" s="191"/>
      <c r="B35" s="110"/>
      <c r="C35" s="117" t="s">
        <v>144</v>
      </c>
      <c r="D35" s="118">
        <v>6</v>
      </c>
      <c r="E35" s="189"/>
      <c r="J35" s="304"/>
      <c r="K35" s="304"/>
      <c r="L35" s="304"/>
      <c r="M35" s="304"/>
    </row>
    <row r="36" spans="1:13" x14ac:dyDescent="0.25">
      <c r="A36" s="191"/>
      <c r="B36" s="110"/>
      <c r="C36" s="117" t="s">
        <v>146</v>
      </c>
      <c r="D36" s="118">
        <v>7</v>
      </c>
      <c r="E36" s="189"/>
      <c r="J36" s="304"/>
      <c r="K36" s="304"/>
      <c r="L36" s="304"/>
      <c r="M36" s="304"/>
    </row>
    <row r="37" spans="1:13" x14ac:dyDescent="0.25">
      <c r="A37" s="191"/>
      <c r="B37" s="110"/>
      <c r="C37" s="117" t="s">
        <v>147</v>
      </c>
      <c r="D37" s="118">
        <v>8</v>
      </c>
      <c r="E37" s="189"/>
      <c r="J37" s="304"/>
      <c r="K37" s="304"/>
      <c r="L37" s="304"/>
      <c r="M37" s="304"/>
    </row>
    <row r="38" spans="1:13" x14ac:dyDescent="0.25">
      <c r="A38" s="191"/>
      <c r="B38" s="110"/>
      <c r="C38" s="117" t="s">
        <v>127</v>
      </c>
      <c r="D38" s="118">
        <v>9</v>
      </c>
      <c r="E38" s="189"/>
      <c r="J38" s="304"/>
      <c r="K38" s="304"/>
      <c r="L38" s="304"/>
      <c r="M38" s="304"/>
    </row>
    <row r="39" spans="1:13" x14ac:dyDescent="0.25">
      <c r="A39" s="191"/>
      <c r="B39" s="110"/>
      <c r="C39" s="117"/>
      <c r="D39" s="118"/>
      <c r="E39" s="189"/>
      <c r="J39" s="304"/>
      <c r="K39" s="304"/>
      <c r="L39" s="304"/>
      <c r="M39" s="304"/>
    </row>
    <row r="40" spans="1:13" x14ac:dyDescent="0.25">
      <c r="A40" s="191"/>
      <c r="B40" s="110"/>
      <c r="C40" s="117"/>
      <c r="D40" s="118"/>
      <c r="E40" s="189"/>
      <c r="J40" s="304"/>
      <c r="K40" s="304"/>
      <c r="L40" s="304"/>
      <c r="M40" s="304"/>
    </row>
    <row r="41" spans="1:13" x14ac:dyDescent="0.25">
      <c r="A41" s="191"/>
      <c r="B41" s="110"/>
      <c r="C41" s="117"/>
      <c r="D41" s="118"/>
      <c r="E41" s="189"/>
      <c r="J41" s="304"/>
      <c r="K41" s="304"/>
      <c r="L41" s="304"/>
      <c r="M41" s="304"/>
    </row>
    <row r="42" spans="1:13" ht="15.75" thickBot="1" x14ac:dyDescent="0.3">
      <c r="A42" s="191"/>
      <c r="B42" s="110"/>
      <c r="C42" s="117"/>
      <c r="D42" s="118"/>
      <c r="E42" s="110"/>
    </row>
    <row r="43" spans="1:13" ht="102" x14ac:dyDescent="0.25">
      <c r="A43" s="315" t="s">
        <v>137</v>
      </c>
      <c r="B43" s="323" t="s">
        <v>148</v>
      </c>
      <c r="C43" s="316"/>
      <c r="D43" s="317"/>
      <c r="E43" s="310"/>
    </row>
    <row r="44" spans="1:13" ht="25.5" customHeight="1" x14ac:dyDescent="0.25">
      <c r="A44" s="318"/>
      <c r="B44" s="324"/>
      <c r="C44" s="312"/>
      <c r="D44" s="313"/>
      <c r="E44" s="311"/>
    </row>
    <row r="45" spans="1:13" ht="25.5" customHeight="1" x14ac:dyDescent="0.25">
      <c r="A45" s="318"/>
      <c r="B45" s="324"/>
      <c r="C45" s="312"/>
      <c r="D45" s="313" t="s">
        <v>243</v>
      </c>
      <c r="E45" s="311"/>
    </row>
    <row r="46" spans="1:13" x14ac:dyDescent="0.25">
      <c r="A46" s="318"/>
      <c r="B46" s="324"/>
      <c r="C46" s="312" t="s">
        <v>236</v>
      </c>
      <c r="D46" s="313"/>
      <c r="E46" s="311"/>
    </row>
    <row r="47" spans="1:13" x14ac:dyDescent="0.25">
      <c r="A47" s="318"/>
      <c r="B47" s="324"/>
      <c r="C47" s="312" t="s">
        <v>237</v>
      </c>
      <c r="D47" s="313"/>
      <c r="E47" s="311"/>
    </row>
    <row r="48" spans="1:13" x14ac:dyDescent="0.25">
      <c r="A48" s="318"/>
      <c r="B48" s="324"/>
      <c r="C48" s="312" t="s">
        <v>138</v>
      </c>
      <c r="D48" s="313"/>
      <c r="E48" s="311"/>
    </row>
    <row r="49" spans="1:5" ht="25.5" x14ac:dyDescent="0.25">
      <c r="A49" s="318"/>
      <c r="B49" s="324"/>
      <c r="C49" s="312" t="s">
        <v>238</v>
      </c>
      <c r="D49" s="313"/>
      <c r="E49" s="311"/>
    </row>
    <row r="50" spans="1:5" ht="25.5" x14ac:dyDescent="0.25">
      <c r="A50" s="318"/>
      <c r="B50" s="324"/>
      <c r="C50" s="312" t="s">
        <v>239</v>
      </c>
      <c r="D50" s="313"/>
      <c r="E50" s="311"/>
    </row>
    <row r="51" spans="1:5" ht="25.5" x14ac:dyDescent="0.25">
      <c r="A51" s="318"/>
      <c r="B51" s="324"/>
      <c r="C51" s="312" t="s">
        <v>240</v>
      </c>
      <c r="D51" s="313"/>
      <c r="E51" s="311"/>
    </row>
    <row r="52" spans="1:5" x14ac:dyDescent="0.25">
      <c r="A52" s="318"/>
      <c r="B52" s="324"/>
      <c r="C52" s="312" t="s">
        <v>241</v>
      </c>
      <c r="D52" s="313"/>
      <c r="E52" s="311"/>
    </row>
    <row r="53" spans="1:5" x14ac:dyDescent="0.25">
      <c r="A53" s="318"/>
      <c r="B53" s="324"/>
      <c r="C53" s="312" t="s">
        <v>244</v>
      </c>
      <c r="D53" s="313"/>
      <c r="E53" s="311"/>
    </row>
    <row r="54" spans="1:5" x14ac:dyDescent="0.25">
      <c r="A54" s="318"/>
      <c r="B54" s="324"/>
      <c r="C54" s="312" t="s">
        <v>242</v>
      </c>
      <c r="D54" s="313"/>
      <c r="E54" s="311"/>
    </row>
    <row r="55" spans="1:5" ht="15.75" thickBot="1" x14ac:dyDescent="0.3">
      <c r="A55" s="319"/>
      <c r="B55" s="325"/>
      <c r="C55" s="320"/>
      <c r="D55" s="321"/>
      <c r="E55" s="322"/>
    </row>
    <row r="56" spans="1:5" x14ac:dyDescent="0.25">
      <c r="A56" s="314"/>
      <c r="B56" s="308" t="s">
        <v>139</v>
      </c>
      <c r="C56" s="308"/>
      <c r="D56" s="308"/>
      <c r="E56" s="309">
        <v>1</v>
      </c>
    </row>
  </sheetData>
  <mergeCells count="2">
    <mergeCell ref="K16:L16"/>
    <mergeCell ref="C18:D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 A - MIGRANTS </vt:lpstr>
      <vt:lpstr>PART B - RETURN MIGRANT</vt:lpstr>
      <vt:lpstr>PART C-HH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Steele</dc:creator>
  <cp:lastModifiedBy>Akylai Osmonalieva</cp:lastModifiedBy>
  <dcterms:created xsi:type="dcterms:W3CDTF">2015-08-13T18:13:58Z</dcterms:created>
  <dcterms:modified xsi:type="dcterms:W3CDTF">2016-04-26T04:35:11Z</dcterms:modified>
</cp:coreProperties>
</file>