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2" windowWidth="15132" windowHeight="7368"/>
  </bookViews>
  <sheets>
    <sheet name="Portada" sheetId="4" r:id="rId1"/>
    <sheet name="Cuadro1" sheetId="2" r:id="rId2"/>
    <sheet name="Cuadro2" sheetId="1" r:id="rId3"/>
  </sheets>
  <externalReferences>
    <externalReference r:id="rId4"/>
  </externalReferences>
  <definedNames>
    <definedName name="_xlnm.Print_Area" localSheetId="1">Cuadro1!$A$1:$AA$32</definedName>
  </definedNames>
  <calcPr calcId="125725"/>
</workbook>
</file>

<file path=xl/calcChain.xml><?xml version="1.0" encoding="utf-8"?>
<calcChain xmlns="http://schemas.openxmlformats.org/spreadsheetml/2006/main">
  <c r="R8" i="1"/>
  <c r="Q8"/>
  <c r="P8"/>
  <c r="O8"/>
  <c r="N8"/>
  <c r="M8"/>
  <c r="L8"/>
  <c r="K8"/>
  <c r="J8"/>
  <c r="I8"/>
  <c r="H8"/>
  <c r="G8"/>
  <c r="F8"/>
  <c r="E8"/>
  <c r="D8"/>
  <c r="C8"/>
  <c r="B8"/>
  <c r="R32"/>
  <c r="Q32"/>
  <c r="P32"/>
  <c r="O32"/>
  <c r="N32"/>
  <c r="M32"/>
  <c r="L32"/>
  <c r="K32"/>
  <c r="J32"/>
  <c r="I32"/>
  <c r="H32"/>
  <c r="G32"/>
  <c r="F32"/>
  <c r="E32"/>
  <c r="D32"/>
  <c r="C32"/>
  <c r="R31"/>
  <c r="Q31"/>
  <c r="P31"/>
  <c r="O31"/>
  <c r="N31"/>
  <c r="M31"/>
  <c r="L31"/>
  <c r="K31"/>
  <c r="J31"/>
  <c r="I31"/>
  <c r="H31"/>
  <c r="G31"/>
  <c r="F31"/>
  <c r="E31"/>
  <c r="D31"/>
  <c r="C31"/>
  <c r="R30"/>
  <c r="Q30"/>
  <c r="P30"/>
  <c r="O30"/>
  <c r="N30"/>
  <c r="M30"/>
  <c r="L30"/>
  <c r="K30"/>
  <c r="J30"/>
  <c r="I30"/>
  <c r="H30"/>
  <c r="G30"/>
  <c r="F30"/>
  <c r="E30"/>
  <c r="D30"/>
  <c r="C30"/>
  <c r="R29"/>
  <c r="Q29"/>
  <c r="P29"/>
  <c r="O29"/>
  <c r="N29"/>
  <c r="M29"/>
  <c r="L29"/>
  <c r="K29"/>
  <c r="J29"/>
  <c r="I29"/>
  <c r="H29"/>
  <c r="G29"/>
  <c r="F29"/>
  <c r="E29"/>
  <c r="D29"/>
  <c r="C29"/>
  <c r="R28"/>
  <c r="Q28"/>
  <c r="P28"/>
  <c r="O28"/>
  <c r="N28"/>
  <c r="M28"/>
  <c r="L28"/>
  <c r="K28"/>
  <c r="J28"/>
  <c r="I28"/>
  <c r="H28"/>
  <c r="G28"/>
  <c r="F28"/>
  <c r="E28"/>
  <c r="D28"/>
  <c r="C28"/>
  <c r="R27"/>
  <c r="Q27"/>
  <c r="P27"/>
  <c r="O27"/>
  <c r="N27"/>
  <c r="M27"/>
  <c r="L27"/>
  <c r="K27"/>
  <c r="J27"/>
  <c r="I27"/>
  <c r="H27"/>
  <c r="G27"/>
  <c r="F27"/>
  <c r="E27"/>
  <c r="D27"/>
  <c r="C27"/>
  <c r="R26"/>
  <c r="Q26"/>
  <c r="P26"/>
  <c r="O26"/>
  <c r="N26"/>
  <c r="M26"/>
  <c r="L26"/>
  <c r="K26"/>
  <c r="J26"/>
  <c r="I26"/>
  <c r="H26"/>
  <c r="G26"/>
  <c r="F26"/>
  <c r="E26"/>
  <c r="D26"/>
  <c r="C26"/>
  <c r="R24"/>
  <c r="Q24"/>
  <c r="P24"/>
  <c r="O24"/>
  <c r="N24"/>
  <c r="M24"/>
  <c r="L24"/>
  <c r="K24"/>
  <c r="J24"/>
  <c r="I24"/>
  <c r="H24"/>
  <c r="G24"/>
  <c r="F24"/>
  <c r="E24"/>
  <c r="D24"/>
  <c r="C24"/>
  <c r="R23"/>
  <c r="Q23"/>
  <c r="P23"/>
  <c r="O23"/>
  <c r="N23"/>
  <c r="M23"/>
  <c r="L23"/>
  <c r="K23"/>
  <c r="J23"/>
  <c r="I23"/>
  <c r="H23"/>
  <c r="G23"/>
  <c r="F23"/>
  <c r="E23"/>
  <c r="D23"/>
  <c r="C23"/>
  <c r="R22"/>
  <c r="Q22"/>
  <c r="P22"/>
  <c r="O22"/>
  <c r="N22"/>
  <c r="M22"/>
  <c r="L22"/>
  <c r="K22"/>
  <c r="J22"/>
  <c r="I22"/>
  <c r="H22"/>
  <c r="G22"/>
  <c r="F22"/>
  <c r="E22"/>
  <c r="D22"/>
  <c r="C22"/>
  <c r="R20"/>
  <c r="Q20"/>
  <c r="P20"/>
  <c r="O20"/>
  <c r="N20"/>
  <c r="M20"/>
  <c r="L20"/>
  <c r="K20"/>
  <c r="J20"/>
  <c r="I20"/>
  <c r="H20"/>
  <c r="G20"/>
  <c r="F20"/>
  <c r="E20"/>
  <c r="D20"/>
  <c r="C20"/>
  <c r="R19"/>
  <c r="Q19"/>
  <c r="P19"/>
  <c r="O19"/>
  <c r="N19"/>
  <c r="M19"/>
  <c r="L19"/>
  <c r="K19"/>
  <c r="J19"/>
  <c r="I19"/>
  <c r="H19"/>
  <c r="G19"/>
  <c r="F19"/>
  <c r="E19"/>
  <c r="D19"/>
  <c r="C19"/>
  <c r="R18"/>
  <c r="Q18"/>
  <c r="P18"/>
  <c r="O18"/>
  <c r="N18"/>
  <c r="M18"/>
  <c r="L18"/>
  <c r="K18"/>
  <c r="J18"/>
  <c r="I18"/>
  <c r="H18"/>
  <c r="G18"/>
  <c r="F18"/>
  <c r="E18"/>
  <c r="D18"/>
  <c r="C18"/>
  <c r="R17"/>
  <c r="Q17"/>
  <c r="P17"/>
  <c r="O17"/>
  <c r="N17"/>
  <c r="M17"/>
  <c r="L17"/>
  <c r="K17"/>
  <c r="J17"/>
  <c r="I17"/>
  <c r="H17"/>
  <c r="G17"/>
  <c r="F17"/>
  <c r="E17"/>
  <c r="D17"/>
  <c r="C17"/>
  <c r="R16"/>
  <c r="Q16"/>
  <c r="P16"/>
  <c r="O16"/>
  <c r="N16"/>
  <c r="M16"/>
  <c r="L16"/>
  <c r="K16"/>
  <c r="J16"/>
  <c r="I16"/>
  <c r="H16"/>
  <c r="G16"/>
  <c r="F16"/>
  <c r="E16"/>
  <c r="D16"/>
  <c r="C16"/>
  <c r="R15"/>
  <c r="Q15"/>
  <c r="P15"/>
  <c r="O15"/>
  <c r="N15"/>
  <c r="M15"/>
  <c r="L15"/>
  <c r="K15"/>
  <c r="J15"/>
  <c r="I15"/>
  <c r="H15"/>
  <c r="G15"/>
  <c r="F15"/>
  <c r="E15"/>
  <c r="D15"/>
  <c r="C15"/>
  <c r="R13"/>
  <c r="Q13"/>
  <c r="P13"/>
  <c r="O13"/>
  <c r="N13"/>
  <c r="M13"/>
  <c r="L13"/>
  <c r="K13"/>
  <c r="J13"/>
  <c r="I13"/>
  <c r="H13"/>
  <c r="G13"/>
  <c r="F13"/>
  <c r="E13"/>
  <c r="D13"/>
  <c r="C13"/>
  <c r="R12"/>
  <c r="Q12"/>
  <c r="P12"/>
  <c r="O12"/>
  <c r="N12"/>
  <c r="M12"/>
  <c r="L12"/>
  <c r="K12"/>
  <c r="J12"/>
  <c r="I12"/>
  <c r="H12"/>
  <c r="G12"/>
  <c r="F12"/>
  <c r="E12"/>
  <c r="D12"/>
  <c r="C12"/>
  <c r="R11"/>
  <c r="Q11"/>
  <c r="P11"/>
  <c r="O11"/>
  <c r="N11"/>
  <c r="M11"/>
  <c r="L11"/>
  <c r="K11"/>
  <c r="J11"/>
  <c r="I11"/>
  <c r="H11"/>
  <c r="G11"/>
  <c r="F11"/>
  <c r="E11"/>
  <c r="D11"/>
  <c r="C11"/>
  <c r="R10"/>
  <c r="R9" s="1"/>
  <c r="Q10"/>
  <c r="Q9" s="1"/>
  <c r="P10"/>
  <c r="P9" s="1"/>
  <c r="O10"/>
  <c r="O9" s="1"/>
  <c r="N10"/>
  <c r="N9" s="1"/>
  <c r="M10"/>
  <c r="M9" s="1"/>
  <c r="L10"/>
  <c r="L9" s="1"/>
  <c r="K10"/>
  <c r="K9" s="1"/>
  <c r="J10"/>
  <c r="J9" s="1"/>
  <c r="I10"/>
  <c r="I9" s="1"/>
  <c r="H10"/>
  <c r="H9" s="1"/>
  <c r="G10"/>
  <c r="G9" s="1"/>
  <c r="F10"/>
  <c r="F9" s="1"/>
  <c r="E10"/>
  <c r="E9" s="1"/>
  <c r="D10"/>
  <c r="D9" s="1"/>
  <c r="C10"/>
  <c r="C9" s="1"/>
  <c r="R6"/>
  <c r="Q6"/>
  <c r="P6"/>
  <c r="O6"/>
  <c r="N6"/>
  <c r="M6"/>
  <c r="L6"/>
  <c r="K6"/>
  <c r="J6"/>
  <c r="I6"/>
  <c r="H6"/>
  <c r="G6"/>
  <c r="F6"/>
  <c r="E6"/>
  <c r="D6"/>
  <c r="C6"/>
  <c r="B6"/>
  <c r="B10"/>
  <c r="B11"/>
  <c r="B12"/>
  <c r="B13"/>
  <c r="B15"/>
  <c r="B16"/>
  <c r="B17"/>
  <c r="B18"/>
  <c r="B19"/>
  <c r="B20"/>
  <c r="B22"/>
  <c r="B23"/>
  <c r="B24"/>
  <c r="B26"/>
  <c r="B27"/>
  <c r="B28"/>
  <c r="B29"/>
  <c r="B30"/>
  <c r="B31"/>
  <c r="B32"/>
  <c r="B7" i="2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B8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B9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B10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B1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B12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B13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B15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B18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B20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B21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B23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B24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B25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B26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B27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B28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B29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34" i="1"/>
  <c r="B9"/>
</calcChain>
</file>

<file path=xl/sharedStrings.xml><?xml version="1.0" encoding="utf-8"?>
<sst xmlns="http://schemas.openxmlformats.org/spreadsheetml/2006/main" count="112" uniqueCount="59">
  <si>
    <t>Causa de muerte de la madre</t>
  </si>
  <si>
    <t>Causa de muerte del padre</t>
  </si>
  <si>
    <t>Accidente</t>
  </si>
  <si>
    <t>Homicidio</t>
  </si>
  <si>
    <t>Durante el embarazo</t>
  </si>
  <si>
    <t>Durante el parto</t>
  </si>
  <si>
    <t>VIH/SIDA</t>
  </si>
  <si>
    <t>Otra</t>
  </si>
  <si>
    <t>Total</t>
  </si>
  <si>
    <t>Dominio</t>
  </si>
  <si>
    <t>Distrito Central</t>
  </si>
  <si>
    <t>San Pedro Sula</t>
  </si>
  <si>
    <t>Resto Urbano</t>
  </si>
  <si>
    <t>Rural</t>
  </si>
  <si>
    <t>Nivel del Jefe</t>
  </si>
  <si>
    <t>Sin Nivel</t>
  </si>
  <si>
    <t>Primaria</t>
  </si>
  <si>
    <t>Secundaria</t>
  </si>
  <si>
    <t>Superior</t>
  </si>
  <si>
    <t>Ns / Nr</t>
  </si>
  <si>
    <t>Sexo Jefe</t>
  </si>
  <si>
    <t>Hombre</t>
  </si>
  <si>
    <t>Mujer</t>
  </si>
  <si>
    <t>Quintil del Hogar</t>
  </si>
  <si>
    <t>Quintil 1</t>
  </si>
  <si>
    <t>Quintil 2</t>
  </si>
  <si>
    <t>Quintil 3</t>
  </si>
  <si>
    <t>Quintil 4</t>
  </si>
  <si>
    <t>Quintil 5</t>
  </si>
  <si>
    <t>No Declaran Ingresos</t>
  </si>
  <si>
    <t>Población</t>
  </si>
  <si>
    <t>Niños</t>
  </si>
  <si>
    <t>Niñas</t>
  </si>
  <si>
    <t>Ambos</t>
  </si>
  <si>
    <t>No.</t>
  </si>
  <si>
    <t>De 0 a 4 años</t>
  </si>
  <si>
    <t>De 5 a 6 años</t>
  </si>
  <si>
    <t>De 7 a 9 años</t>
  </si>
  <si>
    <t>De 10 a 11 años</t>
  </si>
  <si>
    <t>De 12 a 14 años</t>
  </si>
  <si>
    <t>De 15 a 17 años</t>
  </si>
  <si>
    <t>Urbano</t>
  </si>
  <si>
    <t xml:space="preserve"> </t>
  </si>
  <si>
    <t>/1 Porcentaje por columnas</t>
  </si>
  <si>
    <t>% /1</t>
  </si>
  <si>
    <t>Categorías</t>
  </si>
  <si>
    <t>Categoría</t>
  </si>
  <si>
    <t>Cáncer</t>
  </si>
  <si>
    <t>Enfermedad Cardio Vasculares</t>
  </si>
  <si>
    <t>Cuadro No. 2. Población de 0 a 17 años huérfana de madre y padre, por causa de muerte, según dominio, nivel educativo del jefe del hogar, sexo del jefe y quintil de ingreso</t>
  </si>
  <si>
    <t>Cuadro No. 1. Población de 0 a 17 años huérfana de madre y padre, según área, grupo de edad</t>
  </si>
  <si>
    <t>Total Horfandad Madre</t>
  </si>
  <si>
    <t>Total Horfandad Padre</t>
  </si>
  <si>
    <t>Total Huerfanos</t>
  </si>
  <si>
    <t>Suicidio</t>
  </si>
  <si>
    <t>Solo Madre</t>
  </si>
  <si>
    <t>Solo Padre</t>
  </si>
  <si>
    <t>Total Nacional</t>
  </si>
  <si>
    <t>Fuente: Instituto Nacional de Estadística INE, XL Encuesta Permanente de Hogares de Propósitos Múltiples, Septiembre 2010.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</si>
</sst>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64" formatCode="#,##0.0"/>
    <numFmt numFmtId="165" formatCode="_-* #,##0.0_-;\-* #,##0.0_-;_-* &quot;-&quot;??_-;_-@_-"/>
    <numFmt numFmtId="166" formatCode="_ * #,##0_ ;_ * \-#,##0_ ;_ * &quot;-&quot;??_ ;_ @_ 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" fillId="0" borderId="0"/>
    <xf numFmtId="0" fontId="7" fillId="0" borderId="0"/>
  </cellStyleXfs>
  <cellXfs count="42">
    <xf numFmtId="0" fontId="0" fillId="0" borderId="0" xfId="0"/>
    <xf numFmtId="0" fontId="2" fillId="0" borderId="0" xfId="3" applyFont="1" applyAlignment="1"/>
    <xf numFmtId="0" fontId="3" fillId="0" borderId="0" xfId="3" applyFont="1"/>
    <xf numFmtId="0" fontId="4" fillId="0" borderId="0" xfId="3" applyFont="1"/>
    <xf numFmtId="0" fontId="4" fillId="0" borderId="1" xfId="3" applyFont="1" applyBorder="1"/>
    <xf numFmtId="0" fontId="5" fillId="0" borderId="2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center" vertical="center" wrapText="1"/>
    </xf>
    <xf numFmtId="3" fontId="6" fillId="0" borderId="0" xfId="3" applyNumberFormat="1" applyFont="1" applyBorder="1" applyAlignment="1">
      <alignment horizontal="center" vertical="center"/>
    </xf>
    <xf numFmtId="0" fontId="6" fillId="0" borderId="0" xfId="3" applyFont="1"/>
    <xf numFmtId="0" fontId="4" fillId="0" borderId="0" xfId="3" applyFont="1" applyBorder="1"/>
    <xf numFmtId="0" fontId="4" fillId="0" borderId="0" xfId="3" applyFont="1" applyAlignment="1">
      <alignment horizontal="left" indent="1"/>
    </xf>
    <xf numFmtId="3" fontId="4" fillId="0" borderId="0" xfId="3" applyNumberFormat="1" applyFont="1"/>
    <xf numFmtId="3" fontId="6" fillId="0" borderId="0" xfId="3" applyNumberFormat="1" applyFont="1"/>
    <xf numFmtId="164" fontId="6" fillId="0" borderId="0" xfId="3" applyNumberFormat="1" applyFont="1"/>
    <xf numFmtId="164" fontId="4" fillId="0" borderId="0" xfId="3" applyNumberFormat="1" applyFont="1"/>
    <xf numFmtId="0" fontId="7" fillId="0" borderId="0" xfId="4"/>
    <xf numFmtId="165" fontId="7" fillId="0" borderId="0" xfId="2" applyNumberFormat="1"/>
    <xf numFmtId="0" fontId="6" fillId="0" borderId="0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0" xfId="3" applyFont="1" applyBorder="1" applyAlignment="1">
      <alignment horizontal="center" vertical="center" wrapText="1"/>
    </xf>
    <xf numFmtId="0" fontId="6" fillId="0" borderId="0" xfId="3" applyFont="1" applyFill="1" applyBorder="1" applyAlignment="1">
      <alignment horizontal="left" vertical="center" wrapText="1"/>
    </xf>
    <xf numFmtId="0" fontId="6" fillId="0" borderId="0" xfId="3" applyFont="1" applyBorder="1" applyAlignment="1">
      <alignment horizontal="center"/>
    </xf>
    <xf numFmtId="0" fontId="6" fillId="0" borderId="1" xfId="3" applyFont="1" applyBorder="1" applyAlignment="1">
      <alignment horizontal="center"/>
    </xf>
    <xf numFmtId="0" fontId="6" fillId="0" borderId="0" xfId="3" applyFont="1" applyAlignment="1">
      <alignment horizontal="left" indent="1"/>
    </xf>
    <xf numFmtId="0" fontId="4" fillId="0" borderId="0" xfId="3" applyFont="1" applyAlignment="1">
      <alignment horizontal="left" indent="2"/>
    </xf>
    <xf numFmtId="0" fontId="6" fillId="0" borderId="0" xfId="3" applyFont="1" applyAlignment="1">
      <alignment horizontal="left"/>
    </xf>
    <xf numFmtId="0" fontId="8" fillId="0" borderId="0" xfId="3" applyFont="1" applyAlignment="1">
      <alignment horizontal="left" indent="1"/>
    </xf>
    <xf numFmtId="0" fontId="8" fillId="0" borderId="0" xfId="0" applyFont="1" applyFill="1" applyBorder="1" applyAlignment="1">
      <alignment horizontal="left" indent="1"/>
    </xf>
    <xf numFmtId="0" fontId="8" fillId="0" borderId="0" xfId="3" applyFont="1" applyBorder="1" applyAlignment="1">
      <alignment horizontal="left" indent="1"/>
    </xf>
    <xf numFmtId="0" fontId="5" fillId="0" borderId="3" xfId="3" applyFont="1" applyFill="1" applyBorder="1" applyAlignment="1">
      <alignment horizontal="center" vertical="center" wrapText="1"/>
    </xf>
    <xf numFmtId="3" fontId="6" fillId="0" borderId="0" xfId="3" applyNumberFormat="1" applyFont="1" applyAlignment="1">
      <alignment horizontal="right"/>
    </xf>
    <xf numFmtId="166" fontId="6" fillId="0" borderId="0" xfId="1" applyNumberFormat="1" applyFont="1" applyAlignment="1">
      <alignment horizontal="right"/>
    </xf>
    <xf numFmtId="166" fontId="4" fillId="0" borderId="0" xfId="1" applyNumberFormat="1" applyFont="1"/>
    <xf numFmtId="166" fontId="4" fillId="0" borderId="0" xfId="1" applyNumberFormat="1" applyFont="1" applyAlignment="1">
      <alignment horizontal="right"/>
    </xf>
    <xf numFmtId="0" fontId="5" fillId="0" borderId="3" xfId="3" applyFont="1" applyFill="1" applyBorder="1" applyAlignment="1">
      <alignment horizontal="center" vertical="center" wrapText="1"/>
    </xf>
    <xf numFmtId="0" fontId="6" fillId="0" borderId="0" xfId="3" applyFont="1" applyBorder="1" applyAlignment="1">
      <alignment horizontal="center"/>
    </xf>
    <xf numFmtId="0" fontId="6" fillId="0" borderId="3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</cellXfs>
  <cellStyles count="5">
    <cellStyle name="Millares" xfId="1" builtinId="3"/>
    <cellStyle name="Millares_Cuadros de Ingreso" xfId="2"/>
    <cellStyle name="Normal" xfId="0" builtinId="0"/>
    <cellStyle name="Normal 2" xfId="3"/>
    <cellStyle name="Normal_Cuadros de Ingreso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95250</xdr:rowOff>
    </xdr:from>
    <xdr:to>
      <xdr:col>8</xdr:col>
      <xdr:colOff>292100</xdr:colOff>
      <xdr:row>15</xdr:row>
      <xdr:rowOff>9525</xdr:rowOff>
    </xdr:to>
    <xdr:pic>
      <xdr:nvPicPr>
        <xdr:cNvPr id="3" name="2 Imagen" descr="ORFANDAD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500" y="95250"/>
          <a:ext cx="5689600" cy="202565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14.%20Orfandad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>
        <row r="7">
          <cell r="E7">
            <v>3445441.7787677296</v>
          </cell>
          <cell r="F7">
            <v>100</v>
          </cell>
          <cell r="G7">
            <v>209916.32909160692</v>
          </cell>
          <cell r="H7">
            <v>100</v>
          </cell>
          <cell r="I7">
            <v>9156.6027653472029</v>
          </cell>
          <cell r="J7">
            <v>100</v>
          </cell>
          <cell r="K7">
            <v>28861.535969468176</v>
          </cell>
          <cell r="L7">
            <v>100</v>
          </cell>
          <cell r="M7">
            <v>171898.19035679146</v>
          </cell>
          <cell r="N7">
            <v>100</v>
          </cell>
          <cell r="O7">
            <v>102105.19827159969</v>
          </cell>
          <cell r="P7">
            <v>100</v>
          </cell>
          <cell r="Q7">
            <v>5936.3850153663634</v>
          </cell>
          <cell r="R7">
            <v>100</v>
          </cell>
          <cell r="S7">
            <v>14418.693923813744</v>
          </cell>
          <cell r="T7">
            <v>100</v>
          </cell>
          <cell r="U7">
            <v>81750.119332419461</v>
          </cell>
          <cell r="V7">
            <v>100</v>
          </cell>
          <cell r="W7">
            <v>107811.13082000728</v>
          </cell>
          <cell r="X7">
            <v>100</v>
          </cell>
          <cell r="Y7">
            <v>3220.2177499808413</v>
          </cell>
          <cell r="Z7">
            <v>100</v>
          </cell>
          <cell r="AA7">
            <v>14442.842045654443</v>
          </cell>
          <cell r="AB7">
            <v>100</v>
          </cell>
          <cell r="AC7">
            <v>90148.071024371908</v>
          </cell>
          <cell r="AD7">
            <v>100</v>
          </cell>
        </row>
        <row r="8">
          <cell r="E8">
            <v>807020.3313426862</v>
          </cell>
          <cell r="F8">
            <v>23.422840470440889</v>
          </cell>
          <cell r="G8">
            <v>16395.699221849951</v>
          </cell>
          <cell r="H8">
            <v>7.8105878150598338</v>
          </cell>
          <cell r="I8">
            <v>0</v>
          </cell>
          <cell r="J8">
            <v>0</v>
          </cell>
          <cell r="K8">
            <v>2518.7934451631954</v>
          </cell>
          <cell r="L8">
            <v>8.7271635432977561</v>
          </cell>
          <cell r="M8">
            <v>13876.905776686763</v>
          </cell>
          <cell r="N8">
            <v>8.0727468671333256</v>
          </cell>
          <cell r="O8">
            <v>9098.1324133042635</v>
          </cell>
          <cell r="P8">
            <v>8.9105477167805347</v>
          </cell>
          <cell r="Q8">
            <v>0</v>
          </cell>
          <cell r="R8">
            <v>0</v>
          </cell>
          <cell r="S8">
            <v>1675.2575365167791</v>
          </cell>
          <cell r="T8">
            <v>11.618649687472342</v>
          </cell>
          <cell r="U8">
            <v>7422.8748767874858</v>
          </cell>
          <cell r="V8">
            <v>9.079956014013808</v>
          </cell>
          <cell r="W8">
            <v>7297.5668085457037</v>
          </cell>
          <cell r="X8">
            <v>6.7688435814008194</v>
          </cell>
          <cell r="Y8">
            <v>0</v>
          </cell>
          <cell r="Z8">
            <v>0</v>
          </cell>
          <cell r="AA8">
            <v>843.53590864641626</v>
          </cell>
          <cell r="AB8">
            <v>5.8405119018816594</v>
          </cell>
          <cell r="AC8">
            <v>6454.0308998992869</v>
          </cell>
          <cell r="AD8">
            <v>7.1593666137952221</v>
          </cell>
        </row>
        <row r="9">
          <cell r="E9">
            <v>348690.48117293464</v>
          </cell>
          <cell r="F9">
            <v>10.120341702527465</v>
          </cell>
          <cell r="G9">
            <v>11691.666153283049</v>
          </cell>
          <cell r="H9">
            <v>5.5696792164180984</v>
          </cell>
          <cell r="I9">
            <v>0</v>
          </cell>
          <cell r="J9">
            <v>0</v>
          </cell>
          <cell r="K9">
            <v>2230.966621685583</v>
          </cell>
          <cell r="L9">
            <v>7.7298956786141293</v>
          </cell>
          <cell r="M9">
            <v>9460.6995315974709</v>
          </cell>
          <cell r="N9">
            <v>5.5036644143611211</v>
          </cell>
          <cell r="O9">
            <v>4292.8277326396064</v>
          </cell>
          <cell r="P9">
            <v>4.2043184924049513</v>
          </cell>
          <cell r="Q9">
            <v>0</v>
          </cell>
          <cell r="R9">
            <v>0</v>
          </cell>
          <cell r="S9">
            <v>870.87151971172693</v>
          </cell>
          <cell r="T9">
            <v>6.0398779827998554</v>
          </cell>
          <cell r="U9">
            <v>3421.9562129278784</v>
          </cell>
          <cell r="V9">
            <v>4.1858730493263527</v>
          </cell>
          <cell r="W9">
            <v>7398.8384206434512</v>
          </cell>
          <cell r="X9">
            <v>6.862777863814407</v>
          </cell>
          <cell r="Y9">
            <v>0</v>
          </cell>
          <cell r="Z9">
            <v>0</v>
          </cell>
          <cell r="AA9">
            <v>1360.0951019738559</v>
          </cell>
          <cell r="AB9">
            <v>9.4170877011223766</v>
          </cell>
          <cell r="AC9">
            <v>6038.7433186695953</v>
          </cell>
          <cell r="AD9">
            <v>6.6986938822429112</v>
          </cell>
        </row>
        <row r="10">
          <cell r="E10">
            <v>536380.68746098643</v>
          </cell>
          <cell r="F10">
            <v>15.567834893231725</v>
          </cell>
          <cell r="G10">
            <v>26152.947803814739</v>
          </cell>
          <cell r="H10">
            <v>12.458748643799723</v>
          </cell>
          <cell r="I10">
            <v>746.10841348834447</v>
          </cell>
          <cell r="J10">
            <v>8.1483103789536653</v>
          </cell>
          <cell r="K10">
            <v>3641.062471590757</v>
          </cell>
          <cell r="L10">
            <v>12.615622659315626</v>
          </cell>
          <cell r="M10">
            <v>21765.776918735646</v>
          </cell>
          <cell r="N10">
            <v>12.66201632114838</v>
          </cell>
          <cell r="O10">
            <v>12590.196978526217</v>
          </cell>
          <cell r="P10">
            <v>12.330613124158782</v>
          </cell>
          <cell r="Q10">
            <v>450.03921252305338</v>
          </cell>
          <cell r="R10">
            <v>7.5810314081402153</v>
          </cell>
          <cell r="S10">
            <v>2068.7542326401417</v>
          </cell>
          <cell r="T10">
            <v>14.347722779685418</v>
          </cell>
          <cell r="U10">
            <v>10071.403533363029</v>
          </cell>
          <cell r="V10">
            <v>12.319741690418592</v>
          </cell>
          <cell r="W10">
            <v>13562.750825288533</v>
          </cell>
          <cell r="X10">
            <v>12.580102557250607</v>
          </cell>
          <cell r="Y10">
            <v>296.06920096529109</v>
          </cell>
          <cell r="Z10">
            <v>9.1940739400946576</v>
          </cell>
          <cell r="AA10">
            <v>1572.3082389506144</v>
          </cell>
          <cell r="AB10">
            <v>10.886418573162267</v>
          </cell>
          <cell r="AC10">
            <v>11694.373385372632</v>
          </cell>
          <cell r="AD10">
            <v>12.972405568402023</v>
          </cell>
        </row>
        <row r="11">
          <cell r="E11">
            <v>451276.51466944721</v>
          </cell>
          <cell r="F11">
            <v>13.09778378640452</v>
          </cell>
          <cell r="G11">
            <v>30488.808143218263</v>
          </cell>
          <cell r="H11">
            <v>14.524267013983952</v>
          </cell>
          <cell r="I11">
            <v>427.70336539832488</v>
          </cell>
          <cell r="J11">
            <v>4.6709830748249903</v>
          </cell>
          <cell r="K11">
            <v>4352.9518013828983</v>
          </cell>
          <cell r="L11">
            <v>15.082190379568733</v>
          </cell>
          <cell r="M11">
            <v>25708.152976437046</v>
          </cell>
          <cell r="N11">
            <v>14.955452947513448</v>
          </cell>
          <cell r="O11">
            <v>14884.739241055233</v>
          </cell>
          <cell r="P11">
            <v>14.577846665026639</v>
          </cell>
          <cell r="Q11">
            <v>427.70336539832488</v>
          </cell>
          <cell r="R11">
            <v>7.2047780642800712</v>
          </cell>
          <cell r="S11">
            <v>2048.2772653632401</v>
          </cell>
          <cell r="T11">
            <v>14.205705982705755</v>
          </cell>
          <cell r="U11">
            <v>12408.758610293673</v>
          </cell>
          <cell r="V11">
            <v>15.178887458055073</v>
          </cell>
          <cell r="W11">
            <v>15604.068902163039</v>
          </cell>
          <cell r="X11">
            <v>14.473523080111576</v>
          </cell>
          <cell r="Y11">
            <v>0</v>
          </cell>
          <cell r="Z11">
            <v>0</v>
          </cell>
          <cell r="AA11">
            <v>2304.6745360196564</v>
          </cell>
          <cell r="AB11">
            <v>15.95720931333654</v>
          </cell>
          <cell r="AC11">
            <v>13299.394366143386</v>
          </cell>
          <cell r="AD11">
            <v>14.752832994671444</v>
          </cell>
        </row>
        <row r="12">
          <cell r="E12">
            <v>650981.02461212536</v>
          </cell>
          <cell r="F12">
            <v>18.893978375247723</v>
          </cell>
          <cell r="G12">
            <v>56155.547572217314</v>
          </cell>
          <cell r="H12">
            <v>26.751395575191857</v>
          </cell>
          <cell r="I12">
            <v>2585.2789480698702</v>
          </cell>
          <cell r="J12">
            <v>28.234040662479703</v>
          </cell>
          <cell r="K12">
            <v>7402.4544508847639</v>
          </cell>
          <cell r="L12">
            <v>25.648165290702536</v>
          </cell>
          <cell r="M12">
            <v>46167.814173262617</v>
          </cell>
          <cell r="N12">
            <v>26.857649913263668</v>
          </cell>
          <cell r="O12">
            <v>27904.396696256314</v>
          </cell>
          <cell r="P12">
            <v>27.329065677959566</v>
          </cell>
          <cell r="Q12">
            <v>1425.2092856025035</v>
          </cell>
          <cell r="R12">
            <v>24.008033203933739</v>
          </cell>
          <cell r="S12">
            <v>3367.3291177501942</v>
          </cell>
          <cell r="T12">
            <v>23.353912188875537</v>
          </cell>
          <cell r="U12">
            <v>23111.858292903624</v>
          </cell>
          <cell r="V12">
            <v>28.271345022658831</v>
          </cell>
          <cell r="W12">
            <v>28251.150875960768</v>
          </cell>
          <cell r="X12">
            <v>26.20429881505148</v>
          </cell>
          <cell r="Y12">
            <v>1160.0696624673667</v>
          </cell>
          <cell r="Z12">
            <v>36.024572017661491</v>
          </cell>
          <cell r="AA12">
            <v>4035.1253331345679</v>
          </cell>
          <cell r="AB12">
            <v>27.938582450596385</v>
          </cell>
          <cell r="AC12">
            <v>23055.955880358833</v>
          </cell>
          <cell r="AD12">
            <v>25.575650835751727</v>
          </cell>
        </row>
        <row r="13">
          <cell r="E13">
            <v>651092.7395087108</v>
          </cell>
          <cell r="F13">
            <v>18.897220772123326</v>
          </cell>
          <cell r="G13">
            <v>69031.660197223013</v>
          </cell>
          <cell r="H13">
            <v>32.885321735546249</v>
          </cell>
          <cell r="I13">
            <v>5397.5120383906633</v>
          </cell>
          <cell r="J13">
            <v>58.946665883741638</v>
          </cell>
          <cell r="K13">
            <v>8715.307178761017</v>
          </cell>
          <cell r="L13">
            <v>30.196962448501356</v>
          </cell>
          <cell r="M13">
            <v>54918.840980071182</v>
          </cell>
          <cell r="N13">
            <v>31.94846953657963</v>
          </cell>
          <cell r="O13">
            <v>33334.905209817443</v>
          </cell>
          <cell r="P13">
            <v>32.647608323668933</v>
          </cell>
          <cell r="Q13">
            <v>3633.4331518424797</v>
          </cell>
          <cell r="R13">
            <v>61.20615732364594</v>
          </cell>
          <cell r="S13">
            <v>4388.204251831673</v>
          </cell>
          <cell r="T13">
            <v>30.434131378461171</v>
          </cell>
          <cell r="U13">
            <v>25313.267806143296</v>
          </cell>
          <cell r="V13">
            <v>30.964196765526765</v>
          </cell>
          <cell r="W13">
            <v>35696.754987405206</v>
          </cell>
          <cell r="X13">
            <v>33.110454102370575</v>
          </cell>
          <cell r="Y13">
            <v>1764.0788865481825</v>
          </cell>
          <cell r="Z13">
            <v>54.781354042243819</v>
          </cell>
          <cell r="AA13">
            <v>4327.102926929344</v>
          </cell>
          <cell r="AB13">
            <v>29.960190059900857</v>
          </cell>
          <cell r="AC13">
            <v>29605.573173927674</v>
          </cell>
          <cell r="AD13">
            <v>32.841050105136119</v>
          </cell>
        </row>
        <row r="14">
          <cell r="E14">
            <v>1412232.5464455187</v>
          </cell>
          <cell r="F14">
            <v>100</v>
          </cell>
          <cell r="G14">
            <v>95742.147204707057</v>
          </cell>
          <cell r="H14">
            <v>100</v>
          </cell>
          <cell r="I14">
            <v>5324.3358115793271</v>
          </cell>
          <cell r="J14">
            <v>100</v>
          </cell>
          <cell r="K14">
            <v>14901.134923599517</v>
          </cell>
          <cell r="L14">
            <v>100</v>
          </cell>
          <cell r="M14">
            <v>75516.67646952832</v>
          </cell>
          <cell r="N14">
            <v>100</v>
          </cell>
          <cell r="O14">
            <v>43909.487245095464</v>
          </cell>
          <cell r="P14">
            <v>100</v>
          </cell>
          <cell r="Q14">
            <v>3746.5181846418609</v>
          </cell>
          <cell r="R14">
            <v>100</v>
          </cell>
          <cell r="S14">
            <v>7301.6267239591307</v>
          </cell>
          <cell r="T14">
            <v>100</v>
          </cell>
          <cell r="U14">
            <v>32861.342336494468</v>
          </cell>
          <cell r="V14">
            <v>100</v>
          </cell>
          <cell r="W14">
            <v>51832.659959611643</v>
          </cell>
          <cell r="X14">
            <v>100</v>
          </cell>
          <cell r="Y14">
            <v>1577.8176269374649</v>
          </cell>
          <cell r="Z14">
            <v>100</v>
          </cell>
          <cell r="AA14">
            <v>7599.5081996403933</v>
          </cell>
          <cell r="AB14">
            <v>100</v>
          </cell>
          <cell r="AC14">
            <v>42655.334133033808</v>
          </cell>
          <cell r="AD14">
            <v>100</v>
          </cell>
        </row>
        <row r="15">
          <cell r="E15">
            <v>345779.63012138102</v>
          </cell>
          <cell r="F15">
            <v>24.484609917232252</v>
          </cell>
          <cell r="G15">
            <v>8457.4319604736556</v>
          </cell>
          <cell r="H15">
            <v>8.8335515834951472</v>
          </cell>
          <cell r="I15">
            <v>0</v>
          </cell>
          <cell r="J15">
            <v>0</v>
          </cell>
          <cell r="K15">
            <v>1150.1266759603823</v>
          </cell>
          <cell r="L15">
            <v>7.7183830752306068</v>
          </cell>
          <cell r="M15">
            <v>7307.3052845132734</v>
          </cell>
          <cell r="N15">
            <v>9.6764127158877802</v>
          </cell>
          <cell r="O15">
            <v>3897.1986903335728</v>
          </cell>
          <cell r="P15">
            <v>8.8755276703188475</v>
          </cell>
          <cell r="Q15">
            <v>0</v>
          </cell>
          <cell r="R15">
            <v>0</v>
          </cell>
          <cell r="S15">
            <v>854.05747499509118</v>
          </cell>
          <cell r="T15">
            <v>11.69681096121549</v>
          </cell>
          <cell r="U15">
            <v>3043.1412153384813</v>
          </cell>
          <cell r="V15">
            <v>9.2605505404412298</v>
          </cell>
          <cell r="W15">
            <v>4560.2332701400755</v>
          </cell>
          <cell r="X15">
            <v>8.7979919874716828</v>
          </cell>
          <cell r="Y15">
            <v>0</v>
          </cell>
          <cell r="Z15">
            <v>0</v>
          </cell>
          <cell r="AA15">
            <v>296.06920096529109</v>
          </cell>
          <cell r="AB15">
            <v>3.89589948701287</v>
          </cell>
          <cell r="AC15">
            <v>4264.1640691747843</v>
          </cell>
          <cell r="AD15">
            <v>9.9967897470353275</v>
          </cell>
        </row>
        <row r="16">
          <cell r="E16">
            <v>136820.86530034596</v>
          </cell>
          <cell r="F16">
            <v>9.6882673922728664</v>
          </cell>
          <cell r="G16">
            <v>4574.5989534284272</v>
          </cell>
          <cell r="H16">
            <v>4.778040901513771</v>
          </cell>
          <cell r="I16">
            <v>0</v>
          </cell>
          <cell r="J16">
            <v>0</v>
          </cell>
          <cell r="K16">
            <v>862.29985248276989</v>
          </cell>
          <cell r="L16">
            <v>5.7868065546947802</v>
          </cell>
          <cell r="M16">
            <v>3712.2991009456559</v>
          </cell>
          <cell r="N16">
            <v>4.9158666330391316</v>
          </cell>
          <cell r="O16">
            <v>1008.0274865528535</v>
          </cell>
          <cell r="P16">
            <v>2.2956940510970019</v>
          </cell>
          <cell r="Q16">
            <v>0</v>
          </cell>
          <cell r="R16">
            <v>0</v>
          </cell>
          <cell r="S16">
            <v>323.40481203060176</v>
          </cell>
          <cell r="T16">
            <v>4.429215902935713</v>
          </cell>
          <cell r="U16">
            <v>684.62267452225171</v>
          </cell>
          <cell r="V16">
            <v>2.0833679510466547</v>
          </cell>
          <cell r="W16">
            <v>3566.5714668755722</v>
          </cell>
          <cell r="X16">
            <v>6.8809346648515985</v>
          </cell>
          <cell r="Y16">
            <v>0</v>
          </cell>
          <cell r="Z16">
            <v>0</v>
          </cell>
          <cell r="AA16">
            <v>538.89504045216813</v>
          </cell>
          <cell r="AB16">
            <v>7.0911830910014482</v>
          </cell>
          <cell r="AC16">
            <v>3027.6764264234043</v>
          </cell>
          <cell r="AD16">
            <v>7.0980018981463422</v>
          </cell>
        </row>
        <row r="17">
          <cell r="E17">
            <v>215674.69010140846</v>
          </cell>
          <cell r="F17">
            <v>15.271896306613606</v>
          </cell>
          <cell r="G17">
            <v>12959.000148699653</v>
          </cell>
          <cell r="H17">
            <v>13.5353138894952</v>
          </cell>
          <cell r="I17">
            <v>746.10841348834447</v>
          </cell>
          <cell r="J17">
            <v>14.013173471622757</v>
          </cell>
          <cell r="K17">
            <v>1177.4622870256931</v>
          </cell>
          <cell r="L17">
            <v>7.9018295791745325</v>
          </cell>
          <cell r="M17">
            <v>11035.429448185618</v>
          </cell>
          <cell r="N17">
            <v>14.613235068201812</v>
          </cell>
          <cell r="O17">
            <v>7060.7832309468631</v>
          </cell>
          <cell r="P17">
            <v>16.080313558513549</v>
          </cell>
          <cell r="Q17">
            <v>450.03921252305338</v>
          </cell>
          <cell r="R17">
            <v>12.012198802821873</v>
          </cell>
          <cell r="S17">
            <v>700.08746343732878</v>
          </cell>
          <cell r="T17">
            <v>9.5881026229415802</v>
          </cell>
          <cell r="U17">
            <v>5910.6565549864808</v>
          </cell>
          <cell r="V17">
            <v>17.986655853745653</v>
          </cell>
          <cell r="W17">
            <v>5898.2169177527921</v>
          </cell>
          <cell r="X17">
            <v>11.379344456465716</v>
          </cell>
          <cell r="Y17">
            <v>296.06920096529109</v>
          </cell>
          <cell r="Z17">
            <v>18.764475431800044</v>
          </cell>
          <cell r="AA17">
            <v>477.37482358836411</v>
          </cell>
          <cell r="AB17">
            <v>6.2816541682388518</v>
          </cell>
          <cell r="AC17">
            <v>5124.7728931991351</v>
          </cell>
          <cell r="AD17">
            <v>12.014377562290219</v>
          </cell>
        </row>
        <row r="18">
          <cell r="E18">
            <v>171521.02704440881</v>
          </cell>
          <cell r="F18">
            <v>12.145381260056222</v>
          </cell>
          <cell r="G18">
            <v>13134.113509726636</v>
          </cell>
          <cell r="H18">
            <v>13.718214906591223</v>
          </cell>
          <cell r="I18">
            <v>153.97001155776232</v>
          </cell>
          <cell r="J18">
            <v>2.8918163129926824</v>
          </cell>
          <cell r="K18">
            <v>1889.351616817833</v>
          </cell>
          <cell r="L18">
            <v>12.679246423207619</v>
          </cell>
          <cell r="M18">
            <v>11090.791881351039</v>
          </cell>
          <cell r="N18">
            <v>14.686546601168653</v>
          </cell>
          <cell r="O18">
            <v>6399.0052719978084</v>
          </cell>
          <cell r="P18">
            <v>14.573172390466834</v>
          </cell>
          <cell r="Q18">
            <v>153.97001155776232</v>
          </cell>
          <cell r="R18">
            <v>4.1096827499445512</v>
          </cell>
          <cell r="S18">
            <v>1227.0772038415521</v>
          </cell>
          <cell r="T18">
            <v>16.80553183874893</v>
          </cell>
          <cell r="U18">
            <v>5017.9580565984907</v>
          </cell>
          <cell r="V18">
            <v>15.270094584741752</v>
          </cell>
          <cell r="W18">
            <v>6735.1082377288276</v>
          </cell>
          <cell r="X18">
            <v>12.993946756691377</v>
          </cell>
          <cell r="Y18">
            <v>0</v>
          </cell>
          <cell r="Z18">
            <v>0</v>
          </cell>
          <cell r="AA18">
            <v>662.2744129762807</v>
          </cell>
          <cell r="AB18">
            <v>8.7147009461430596</v>
          </cell>
          <cell r="AC18">
            <v>6072.8338247525444</v>
          </cell>
          <cell r="AD18">
            <v>14.236985709249259</v>
          </cell>
        </row>
        <row r="19">
          <cell r="E19">
            <v>256668.1284048307</v>
          </cell>
          <cell r="F19">
            <v>18.174636255965403</v>
          </cell>
          <cell r="G19">
            <v>22376.851708291666</v>
          </cell>
          <cell r="H19">
            <v>23.371996933020039</v>
          </cell>
          <cell r="I19">
            <v>942.87882502649472</v>
          </cell>
          <cell r="J19">
            <v>17.70885343061812</v>
          </cell>
          <cell r="K19">
            <v>3843.9208509574473</v>
          </cell>
          <cell r="L19">
            <v>25.796161639135807</v>
          </cell>
          <cell r="M19">
            <v>17590.052032307776</v>
          </cell>
          <cell r="N19">
            <v>23.292937208916399</v>
          </cell>
          <cell r="O19">
            <v>9509.5153181705518</v>
          </cell>
          <cell r="P19">
            <v>21.657085779868066</v>
          </cell>
          <cell r="Q19">
            <v>604.00922408081578</v>
          </cell>
          <cell r="R19">
            <v>16.121881552766428</v>
          </cell>
          <cell r="S19">
            <v>1177.4622870256931</v>
          </cell>
          <cell r="T19">
            <v>16.126026864151207</v>
          </cell>
          <cell r="U19">
            <v>7728.0438070640412</v>
          </cell>
          <cell r="V19">
            <v>23.517127596098199</v>
          </cell>
          <cell r="W19">
            <v>12867.336390121189</v>
          </cell>
          <cell r="X19">
            <v>24.824765698205539</v>
          </cell>
          <cell r="Y19">
            <v>338.86960094567894</v>
          </cell>
          <cell r="Z19">
            <v>21.477108327368793</v>
          </cell>
          <cell r="AA19">
            <v>2666.4585639317543</v>
          </cell>
          <cell r="AB19">
            <v>35.087251620544741</v>
          </cell>
          <cell r="AC19">
            <v>9862.0082252437496</v>
          </cell>
          <cell r="AD19">
            <v>23.120222653715562</v>
          </cell>
        </row>
        <row r="20">
          <cell r="E20">
            <v>285768.20547312952</v>
          </cell>
          <cell r="F20">
            <v>20.235208867858642</v>
          </cell>
          <cell r="G20">
            <v>34240.150924087153</v>
          </cell>
          <cell r="H20">
            <v>35.762881785884758</v>
          </cell>
          <cell r="I20">
            <v>3481.3785615067236</v>
          </cell>
          <cell r="J20">
            <v>65.386156784766399</v>
          </cell>
          <cell r="K20">
            <v>5977.9736403553907</v>
          </cell>
          <cell r="L20">
            <v>40.117572728556652</v>
          </cell>
          <cell r="M20">
            <v>24780.798722225027</v>
          </cell>
          <cell r="N20">
            <v>32.815001772786317</v>
          </cell>
          <cell r="O20">
            <v>16034.957247093924</v>
          </cell>
          <cell r="P20">
            <v>36.51820654973595</v>
          </cell>
          <cell r="Q20">
            <v>2538.4997364802289</v>
          </cell>
          <cell r="R20">
            <v>67.756236894467136</v>
          </cell>
          <cell r="S20">
            <v>3019.5374826288594</v>
          </cell>
          <cell r="T20">
            <v>41.354311810007019</v>
          </cell>
          <cell r="U20">
            <v>10476.920027984841</v>
          </cell>
          <cell r="V20">
            <v>31.882203473926872</v>
          </cell>
          <cell r="W20">
            <v>18205.193676993262</v>
          </cell>
          <cell r="X20">
            <v>35.123016436314231</v>
          </cell>
          <cell r="Y20">
            <v>942.87882502649472</v>
          </cell>
          <cell r="Z20">
            <v>59.758416240831153</v>
          </cell>
          <cell r="AA20">
            <v>2958.4361577265299</v>
          </cell>
          <cell r="AB20">
            <v>38.929310687058965</v>
          </cell>
          <cell r="AC20">
            <v>14303.878694240262</v>
          </cell>
          <cell r="AD20">
            <v>33.533622429563458</v>
          </cell>
        </row>
        <row r="21">
          <cell r="E21">
            <v>2033209.232321796</v>
          </cell>
          <cell r="F21">
            <v>100</v>
          </cell>
          <cell r="G21">
            <v>114174.18188689946</v>
          </cell>
          <cell r="H21">
            <v>100</v>
          </cell>
          <cell r="I21">
            <v>3832.2669537678776</v>
          </cell>
          <cell r="J21">
            <v>100</v>
          </cell>
          <cell r="K21">
            <v>13960.401045868683</v>
          </cell>
          <cell r="L21">
            <v>100</v>
          </cell>
          <cell r="M21">
            <v>96381.513887262699</v>
          </cell>
          <cell r="N21">
            <v>100</v>
          </cell>
          <cell r="O21">
            <v>58195.711026503821</v>
          </cell>
          <cell r="P21">
            <v>100</v>
          </cell>
          <cell r="Q21">
            <v>2189.8668307245007</v>
          </cell>
          <cell r="R21">
            <v>100</v>
          </cell>
          <cell r="S21">
            <v>7117.0671998546313</v>
          </cell>
          <cell r="T21">
            <v>100</v>
          </cell>
          <cell r="U21">
            <v>48888.776995924592</v>
          </cell>
          <cell r="V21">
            <v>100</v>
          </cell>
          <cell r="W21">
            <v>55978.470860395246</v>
          </cell>
          <cell r="X21">
            <v>100</v>
          </cell>
          <cell r="Y21">
            <v>1642.4001230433755</v>
          </cell>
          <cell r="Z21">
            <v>100</v>
          </cell>
          <cell r="AA21">
            <v>6843.3338460140685</v>
          </cell>
          <cell r="AB21">
            <v>100</v>
          </cell>
          <cell r="AC21">
            <v>47492.736891337714</v>
          </cell>
          <cell r="AD21">
            <v>100</v>
          </cell>
        </row>
        <row r="22">
          <cell r="E22">
            <v>461240.7012213319</v>
          </cell>
          <cell r="F22">
            <v>22.685353474153974</v>
          </cell>
          <cell r="G22">
            <v>7938.2672613763198</v>
          </cell>
          <cell r="H22">
            <v>6.9527691201150352</v>
          </cell>
          <cell r="I22">
            <v>0</v>
          </cell>
          <cell r="J22">
            <v>0</v>
          </cell>
          <cell r="K22">
            <v>1368.6667692028129</v>
          </cell>
          <cell r="L22">
            <v>9.803921568627457</v>
          </cell>
          <cell r="M22">
            <v>6569.6004921735057</v>
          </cell>
          <cell r="N22">
            <v>6.816245384833814</v>
          </cell>
          <cell r="O22">
            <v>5200.9337229706916</v>
          </cell>
          <cell r="P22">
            <v>8.9369708372530283</v>
          </cell>
          <cell r="Q22">
            <v>0</v>
          </cell>
          <cell r="R22">
            <v>0</v>
          </cell>
          <cell r="S22">
            <v>821.20006152168776</v>
          </cell>
          <cell r="T22">
            <v>11.538461538461531</v>
          </cell>
          <cell r="U22">
            <v>4379.7336614490032</v>
          </cell>
          <cell r="V22">
            <v>8.9585666293392876</v>
          </cell>
          <cell r="W22">
            <v>2737.3335384056263</v>
          </cell>
          <cell r="X22">
            <v>4.8899755501222328</v>
          </cell>
          <cell r="Y22">
            <v>0</v>
          </cell>
          <cell r="Z22">
            <v>0</v>
          </cell>
          <cell r="AA22">
            <v>547.46670768112517</v>
          </cell>
          <cell r="AB22">
            <v>7.9999999999999956</v>
          </cell>
          <cell r="AC22">
            <v>2189.8668307245007</v>
          </cell>
          <cell r="AD22">
            <v>4.6109510086455225</v>
          </cell>
        </row>
        <row r="23">
          <cell r="E23">
            <v>211869.61587259723</v>
          </cell>
          <cell r="F23">
            <v>10.420453168543583</v>
          </cell>
          <cell r="G23">
            <v>7117.0671998546313</v>
          </cell>
          <cell r="H23">
            <v>6.2335171421721007</v>
          </cell>
          <cell r="I23">
            <v>0</v>
          </cell>
          <cell r="J23">
            <v>0</v>
          </cell>
          <cell r="K23">
            <v>1368.6667692028129</v>
          </cell>
          <cell r="L23">
            <v>9.803921568627457</v>
          </cell>
          <cell r="M23">
            <v>5748.4004306518173</v>
          </cell>
          <cell r="N23">
            <v>5.9642147117295874</v>
          </cell>
          <cell r="O23">
            <v>3284.8002460867519</v>
          </cell>
          <cell r="P23">
            <v>5.6444026340545435</v>
          </cell>
          <cell r="Q23">
            <v>0</v>
          </cell>
          <cell r="R23">
            <v>0</v>
          </cell>
          <cell r="S23">
            <v>547.46670768112517</v>
          </cell>
          <cell r="T23">
            <v>7.6923076923076881</v>
          </cell>
          <cell r="U23">
            <v>2737.3335384056263</v>
          </cell>
          <cell r="V23">
            <v>5.5991041433370539</v>
          </cell>
          <cell r="W23">
            <v>3832.2669537678776</v>
          </cell>
          <cell r="X23">
            <v>6.8459657701711274</v>
          </cell>
          <cell r="Y23">
            <v>0</v>
          </cell>
          <cell r="Z23">
            <v>0</v>
          </cell>
          <cell r="AA23">
            <v>821.20006152168776</v>
          </cell>
          <cell r="AB23">
            <v>11.999999999999993</v>
          </cell>
          <cell r="AC23">
            <v>3011.0668922461891</v>
          </cell>
          <cell r="AD23">
            <v>6.3400576368875958</v>
          </cell>
        </row>
        <row r="24">
          <cell r="E24">
            <v>320705.99735959986</v>
          </cell>
          <cell r="F24">
            <v>15.773388801376528</v>
          </cell>
          <cell r="G24">
            <v>13193.947655115109</v>
          </cell>
          <cell r="H24">
            <v>11.555981778949803</v>
          </cell>
          <cell r="I24">
            <v>0</v>
          </cell>
          <cell r="J24">
            <v>0</v>
          </cell>
          <cell r="K24">
            <v>2463.6001845650635</v>
          </cell>
          <cell r="L24">
            <v>17.647058823529424</v>
          </cell>
          <cell r="M24">
            <v>10730.347470550052</v>
          </cell>
          <cell r="N24">
            <v>11.133200795228555</v>
          </cell>
          <cell r="O24">
            <v>5529.4137475793668</v>
          </cell>
          <cell r="P24">
            <v>9.5014111006584834</v>
          </cell>
          <cell r="Q24">
            <v>0</v>
          </cell>
          <cell r="R24">
            <v>0</v>
          </cell>
          <cell r="S24">
            <v>1368.6667692028129</v>
          </cell>
          <cell r="T24">
            <v>19.230769230769219</v>
          </cell>
          <cell r="U24">
            <v>4160.7469783765528</v>
          </cell>
          <cell r="V24">
            <v>8.5106382978723243</v>
          </cell>
          <cell r="W24">
            <v>7664.533907535757</v>
          </cell>
          <cell r="X24">
            <v>13.691931540342258</v>
          </cell>
          <cell r="Y24">
            <v>0</v>
          </cell>
          <cell r="Z24">
            <v>0</v>
          </cell>
          <cell r="AA24">
            <v>1094.9334153622503</v>
          </cell>
          <cell r="AB24">
            <v>15.999999999999991</v>
          </cell>
          <cell r="AC24">
            <v>6569.6004921735057</v>
          </cell>
          <cell r="AD24">
            <v>13.832853025936576</v>
          </cell>
        </row>
        <row r="25">
          <cell r="E25">
            <v>279755.48762505566</v>
          </cell>
          <cell r="F25">
            <v>13.759306380169868</v>
          </cell>
          <cell r="G25">
            <v>17354.69463349165</v>
          </cell>
          <cell r="H25">
            <v>15.200191800527328</v>
          </cell>
          <cell r="I25">
            <v>273.73335384056259</v>
          </cell>
          <cell r="J25">
            <v>7.1428571428571406</v>
          </cell>
          <cell r="K25">
            <v>2463.6001845650635</v>
          </cell>
          <cell r="L25">
            <v>17.647058823529424</v>
          </cell>
          <cell r="M25">
            <v>14617.361095086031</v>
          </cell>
          <cell r="N25">
            <v>15.166145981255218</v>
          </cell>
          <cell r="O25">
            <v>8485.7339690574445</v>
          </cell>
          <cell r="P25">
            <v>14.581373471307574</v>
          </cell>
          <cell r="Q25">
            <v>273.73335384056259</v>
          </cell>
          <cell r="R25">
            <v>12.5</v>
          </cell>
          <cell r="S25">
            <v>821.20006152168776</v>
          </cell>
          <cell r="T25">
            <v>11.538461538461531</v>
          </cell>
          <cell r="U25">
            <v>7390.8005536951941</v>
          </cell>
          <cell r="V25">
            <v>15.117581187010051</v>
          </cell>
          <cell r="W25">
            <v>8868.9606644342311</v>
          </cell>
          <cell r="X25">
            <v>15.843520782396038</v>
          </cell>
          <cell r="Y25">
            <v>0</v>
          </cell>
          <cell r="Z25">
            <v>0</v>
          </cell>
          <cell r="AA25">
            <v>1642.4001230433755</v>
          </cell>
          <cell r="AB25">
            <v>23.999999999999986</v>
          </cell>
          <cell r="AC25">
            <v>7226.5605413908561</v>
          </cell>
          <cell r="AD25">
            <v>15.216138328530233</v>
          </cell>
        </row>
        <row r="26">
          <cell r="E26">
            <v>394312.8962073201</v>
          </cell>
          <cell r="F26">
            <v>19.393621174788773</v>
          </cell>
          <cell r="G26">
            <v>33778.695863925379</v>
          </cell>
          <cell r="H26">
            <v>29.58523135938599</v>
          </cell>
          <cell r="I26">
            <v>1642.4001230433755</v>
          </cell>
          <cell r="J26">
            <v>42.85714285714284</v>
          </cell>
          <cell r="K26">
            <v>3558.5335999273148</v>
          </cell>
          <cell r="L26">
            <v>25.490196078431399</v>
          </cell>
          <cell r="M26">
            <v>28577.762140954688</v>
          </cell>
          <cell r="N26">
            <v>29.650667424027031</v>
          </cell>
          <cell r="O26">
            <v>18394.881378085785</v>
          </cell>
          <cell r="P26">
            <v>31.608654750705398</v>
          </cell>
          <cell r="Q26">
            <v>821.20006152168776</v>
          </cell>
          <cell r="R26">
            <v>37.5</v>
          </cell>
          <cell r="S26">
            <v>2189.8668307245007</v>
          </cell>
          <cell r="T26">
            <v>30.769230769230752</v>
          </cell>
          <cell r="U26">
            <v>15383.814485839604</v>
          </cell>
          <cell r="V26">
            <v>31.46696528555421</v>
          </cell>
          <cell r="W26">
            <v>15383.814485839604</v>
          </cell>
          <cell r="X26">
            <v>27.481662591686923</v>
          </cell>
          <cell r="Y26">
            <v>821.20006152168776</v>
          </cell>
          <cell r="Z26">
            <v>50</v>
          </cell>
          <cell r="AA26">
            <v>1368.6667692028129</v>
          </cell>
          <cell r="AB26">
            <v>19.999999999999989</v>
          </cell>
          <cell r="AC26">
            <v>13193.947655115109</v>
          </cell>
          <cell r="AD26">
            <v>27.780979827089261</v>
          </cell>
        </row>
        <row r="27">
          <cell r="E27">
            <v>365324.53403560747</v>
          </cell>
          <cell r="F27">
            <v>17.967877000953315</v>
          </cell>
          <cell r="G27">
            <v>34791.509273135474</v>
          </cell>
          <cell r="H27">
            <v>30.472308798848957</v>
          </cell>
          <cell r="I27">
            <v>1916.1334768839381</v>
          </cell>
          <cell r="J27">
            <v>49.999999999999979</v>
          </cell>
          <cell r="K27">
            <v>2737.3335384056263</v>
          </cell>
          <cell r="L27">
            <v>19.607843137254918</v>
          </cell>
          <cell r="M27">
            <v>30138.042257845893</v>
          </cell>
          <cell r="N27">
            <v>31.269525702925058</v>
          </cell>
          <cell r="O27">
            <v>17299.947962723538</v>
          </cell>
          <cell r="P27">
            <v>29.727187206020556</v>
          </cell>
          <cell r="Q27">
            <v>1094.9334153622503</v>
          </cell>
          <cell r="R27">
            <v>50</v>
          </cell>
          <cell r="S27">
            <v>1368.6667692028129</v>
          </cell>
          <cell r="T27">
            <v>19.230769230769219</v>
          </cell>
          <cell r="U27">
            <v>14836.347778158481</v>
          </cell>
          <cell r="V27">
            <v>30.347144456886802</v>
          </cell>
          <cell r="W27">
            <v>17491.561310411933</v>
          </cell>
          <cell r="X27">
            <v>31.246943765281035</v>
          </cell>
          <cell r="Y27">
            <v>821.20006152168776</v>
          </cell>
          <cell r="Z27">
            <v>50</v>
          </cell>
          <cell r="AA27">
            <v>1368.6667692028129</v>
          </cell>
          <cell r="AB27">
            <v>19.999999999999989</v>
          </cell>
          <cell r="AC27">
            <v>15301.694479687436</v>
          </cell>
          <cell r="AD27">
            <v>32.219020172910568</v>
          </cell>
        </row>
        <row r="36">
          <cell r="C36">
            <v>38911.346101651841</v>
          </cell>
          <cell r="D36">
            <v>3415.6513201386751</v>
          </cell>
          <cell r="E36">
            <v>2495.1772980323303</v>
          </cell>
          <cell r="F36">
            <v>169.43480047283947</v>
          </cell>
          <cell r="G36">
            <v>3933.5252913699624</v>
          </cell>
          <cell r="H36">
            <v>821.20006152168776</v>
          </cell>
          <cell r="I36">
            <v>9557.4925581477255</v>
          </cell>
          <cell r="J36">
            <v>273.73335384056259</v>
          </cell>
          <cell r="K36">
            <v>18245.131418128065</v>
          </cell>
          <cell r="L36">
            <v>181497.96127645206</v>
          </cell>
          <cell r="M36">
            <v>24479.023121905666</v>
          </cell>
          <cell r="N36">
            <v>82261.580059957996</v>
          </cell>
          <cell r="O36">
            <v>2135.2397355468165</v>
          </cell>
          <cell r="P36">
            <v>38720.708003282663</v>
          </cell>
          <cell r="Q36">
            <v>7859.3647216174686</v>
          </cell>
          <cell r="R36">
            <v>4154.3225099969204</v>
          </cell>
          <cell r="S36">
            <v>21887.723124143926</v>
          </cell>
        </row>
        <row r="37">
          <cell r="C37">
            <v>4973.1693943830032</v>
          </cell>
          <cell r="D37">
            <v>469.16692399839656</v>
          </cell>
          <cell r="E37">
            <v>938.33384799679311</v>
          </cell>
          <cell r="F37">
            <v>0</v>
          </cell>
          <cell r="G37">
            <v>0</v>
          </cell>
          <cell r="H37">
            <v>0</v>
          </cell>
          <cell r="I37">
            <v>1407.5007719951898</v>
          </cell>
          <cell r="J37">
            <v>0</v>
          </cell>
          <cell r="K37">
            <v>2158.1678503926241</v>
          </cell>
          <cell r="L37">
            <v>15787.466992546048</v>
          </cell>
          <cell r="M37">
            <v>1501.3341567948689</v>
          </cell>
          <cell r="N37">
            <v>6310.295127778435</v>
          </cell>
          <cell r="O37">
            <v>0</v>
          </cell>
          <cell r="P37">
            <v>4457.0857779847674</v>
          </cell>
          <cell r="Q37">
            <v>703.75038599759478</v>
          </cell>
          <cell r="R37">
            <v>234.58346199919828</v>
          </cell>
          <cell r="S37">
            <v>2580.4180819911812</v>
          </cell>
        </row>
        <row r="38">
          <cell r="C38">
            <v>4234.1753178384661</v>
          </cell>
          <cell r="D38">
            <v>307.94002311552464</v>
          </cell>
          <cell r="E38">
            <v>461.91003467328699</v>
          </cell>
          <cell r="F38">
            <v>0</v>
          </cell>
          <cell r="G38">
            <v>769.85005778881157</v>
          </cell>
          <cell r="H38">
            <v>0</v>
          </cell>
          <cell r="I38">
            <v>1077.7900809043363</v>
          </cell>
          <cell r="J38">
            <v>0</v>
          </cell>
          <cell r="K38">
            <v>1616.6851213565044</v>
          </cell>
          <cell r="L38">
            <v>9576.9347188928186</v>
          </cell>
          <cell r="M38">
            <v>615.88004623104928</v>
          </cell>
          <cell r="N38">
            <v>5081.0103814061595</v>
          </cell>
          <cell r="O38">
            <v>153.97001155776232</v>
          </cell>
          <cell r="P38">
            <v>1878.4341410047002</v>
          </cell>
          <cell r="Q38">
            <v>1077.7900809043363</v>
          </cell>
          <cell r="R38">
            <v>0</v>
          </cell>
          <cell r="S38">
            <v>769.85005778881157</v>
          </cell>
        </row>
        <row r="39">
          <cell r="C39">
            <v>11637.600035953277</v>
          </cell>
          <cell r="D39">
            <v>1269.8776038219401</v>
          </cell>
          <cell r="E39">
            <v>0</v>
          </cell>
          <cell r="F39">
            <v>169.43480047283947</v>
          </cell>
          <cell r="G39">
            <v>973.80840285664897</v>
          </cell>
          <cell r="H39">
            <v>0</v>
          </cell>
          <cell r="I39">
            <v>4061.1348130020124</v>
          </cell>
          <cell r="J39">
            <v>0</v>
          </cell>
          <cell r="K39">
            <v>5163.3444157998274</v>
          </cell>
          <cell r="L39">
            <v>55646.045370141568</v>
          </cell>
          <cell r="M39">
            <v>8675.1412268516506</v>
          </cell>
          <cell r="N39">
            <v>19819.004059508075</v>
          </cell>
          <cell r="O39">
            <v>338.86960094567894</v>
          </cell>
          <cell r="P39">
            <v>15523.213487714567</v>
          </cell>
          <cell r="Q39">
            <v>2793.0240086287836</v>
          </cell>
          <cell r="R39">
            <v>634.93880191097003</v>
          </cell>
          <cell r="S39">
            <v>7861.8541845820182</v>
          </cell>
        </row>
        <row r="40">
          <cell r="C40">
            <v>18066.401353477111</v>
          </cell>
          <cell r="D40">
            <v>1368.6667692028129</v>
          </cell>
          <cell r="E40">
            <v>1094.9334153622503</v>
          </cell>
          <cell r="F40">
            <v>0</v>
          </cell>
          <cell r="G40">
            <v>2189.8668307245007</v>
          </cell>
          <cell r="H40">
            <v>821.20006152168776</v>
          </cell>
          <cell r="I40">
            <v>3011.0668922461891</v>
          </cell>
          <cell r="J40">
            <v>273.73335384056259</v>
          </cell>
          <cell r="K40">
            <v>9306.9340305791302</v>
          </cell>
          <cell r="L40">
            <v>100487.51419487118</v>
          </cell>
          <cell r="M40">
            <v>13686.667692028121</v>
          </cell>
          <cell r="N40">
            <v>51051.270491265059</v>
          </cell>
          <cell r="O40">
            <v>1642.4001230433755</v>
          </cell>
          <cell r="P40">
            <v>16861.974596578639</v>
          </cell>
          <cell r="Q40">
            <v>3284.8002460867519</v>
          </cell>
          <cell r="R40">
            <v>3284.8002460867519</v>
          </cell>
          <cell r="S40">
            <v>10675.60079978194</v>
          </cell>
        </row>
        <row r="41">
          <cell r="C41">
            <v>38911.346101651841</v>
          </cell>
          <cell r="D41">
            <v>3415.6513201386751</v>
          </cell>
          <cell r="E41">
            <v>2495.1772980323303</v>
          </cell>
          <cell r="F41">
            <v>169.43480047283947</v>
          </cell>
          <cell r="G41">
            <v>3933.5252913699624</v>
          </cell>
          <cell r="H41">
            <v>821.20006152168776</v>
          </cell>
          <cell r="I41">
            <v>9557.4925581477255</v>
          </cell>
          <cell r="J41">
            <v>273.73335384056259</v>
          </cell>
          <cell r="K41">
            <v>18245.131418128065</v>
          </cell>
          <cell r="L41">
            <v>181497.96127645206</v>
          </cell>
          <cell r="M41">
            <v>24479.023121905666</v>
          </cell>
          <cell r="N41">
            <v>82261.580059957996</v>
          </cell>
          <cell r="O41">
            <v>2135.2397355468165</v>
          </cell>
          <cell r="P41">
            <v>38720.708003282663</v>
          </cell>
          <cell r="Q41">
            <v>7859.3647216174686</v>
          </cell>
          <cell r="R41">
            <v>4154.3225099969204</v>
          </cell>
          <cell r="S41">
            <v>21887.723124143926</v>
          </cell>
        </row>
        <row r="42">
          <cell r="C42">
            <v>7004.3441091233744</v>
          </cell>
          <cell r="D42">
            <v>273.73335384056259</v>
          </cell>
          <cell r="E42">
            <v>273.73335384056259</v>
          </cell>
          <cell r="F42">
            <v>169.43480047283947</v>
          </cell>
          <cell r="G42">
            <v>990.63486199452723</v>
          </cell>
          <cell r="H42">
            <v>273.73335384056259</v>
          </cell>
          <cell r="I42">
            <v>557.9882740298001</v>
          </cell>
          <cell r="J42">
            <v>0</v>
          </cell>
          <cell r="K42">
            <v>4465.0861111045187</v>
          </cell>
          <cell r="L42">
            <v>53774.639248605505</v>
          </cell>
          <cell r="M42">
            <v>6590.6434812773068</v>
          </cell>
          <cell r="N42">
            <v>26761.140967660649</v>
          </cell>
          <cell r="O42">
            <v>547.46670768112517</v>
          </cell>
          <cell r="P42">
            <v>9527.638117176235</v>
          </cell>
          <cell r="Q42">
            <v>2277.3389249543457</v>
          </cell>
          <cell r="R42">
            <v>2085.5682773567778</v>
          </cell>
          <cell r="S42">
            <v>5984.8427724988424</v>
          </cell>
        </row>
        <row r="43">
          <cell r="C43">
            <v>25116.628457962437</v>
          </cell>
          <cell r="D43">
            <v>2395.8095528097674</v>
          </cell>
          <cell r="E43">
            <v>2221.4439441917675</v>
          </cell>
          <cell r="F43">
            <v>0</v>
          </cell>
          <cell r="G43">
            <v>2942.8904293754349</v>
          </cell>
          <cell r="H43">
            <v>547.46670768112517</v>
          </cell>
          <cell r="I43">
            <v>6748.9223903872034</v>
          </cell>
          <cell r="J43">
            <v>273.73335384056259</v>
          </cell>
          <cell r="K43">
            <v>9986.3620796766045</v>
          </cell>
          <cell r="L43">
            <v>106007.06474276952</v>
          </cell>
          <cell r="M43">
            <v>14523.7490344813</v>
          </cell>
          <cell r="N43">
            <v>47165.119522506626</v>
          </cell>
          <cell r="O43">
            <v>1587.7730278656916</v>
          </cell>
          <cell r="P43">
            <v>24982.023251946684</v>
          </cell>
          <cell r="Q43">
            <v>3685.7907072143944</v>
          </cell>
          <cell r="R43">
            <v>2068.7542326401417</v>
          </cell>
          <cell r="S43">
            <v>11993.854966114235</v>
          </cell>
        </row>
        <row r="44">
          <cell r="C44">
            <v>6198.2351326354492</v>
          </cell>
          <cell r="D44">
            <v>153.97001155776232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2250.5818937307258</v>
          </cell>
          <cell r="J44">
            <v>0</v>
          </cell>
          <cell r="K44">
            <v>3793.6832273469608</v>
          </cell>
          <cell r="L44">
            <v>17608.913074241045</v>
          </cell>
          <cell r="M44">
            <v>2664.5431427097474</v>
          </cell>
          <cell r="N44">
            <v>7117.6688883899669</v>
          </cell>
          <cell r="O44">
            <v>0</v>
          </cell>
          <cell r="P44">
            <v>3313.6664335296591</v>
          </cell>
          <cell r="Q44">
            <v>1492.2168269766889</v>
          </cell>
          <cell r="R44">
            <v>0</v>
          </cell>
          <cell r="S44">
            <v>3020.8177826349956</v>
          </cell>
        </row>
        <row r="45">
          <cell r="C45">
            <v>592.13840193058218</v>
          </cell>
          <cell r="D45">
            <v>592.13840193058218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2880.2670069941951</v>
          </cell>
          <cell r="M45">
            <v>530.65266296448931</v>
          </cell>
          <cell r="N45">
            <v>1048.2158809275807</v>
          </cell>
          <cell r="O45">
            <v>0</v>
          </cell>
          <cell r="P45">
            <v>897.38020063008707</v>
          </cell>
          <cell r="Q45">
            <v>404.01826247203775</v>
          </cell>
          <cell r="R45">
            <v>0</v>
          </cell>
          <cell r="S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1227.0772038415521</v>
          </cell>
          <cell r="M46">
            <v>169.43480047283947</v>
          </cell>
          <cell r="N46">
            <v>169.43480047283947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888.20760289587326</v>
          </cell>
        </row>
        <row r="47">
          <cell r="C47">
            <v>38911.346101651841</v>
          </cell>
          <cell r="D47">
            <v>3415.6513201386751</v>
          </cell>
          <cell r="E47">
            <v>2495.1772980323303</v>
          </cell>
          <cell r="F47">
            <v>169.43480047283947</v>
          </cell>
          <cell r="G47">
            <v>3933.5252913699624</v>
          </cell>
          <cell r="H47">
            <v>821.20006152168776</v>
          </cell>
          <cell r="I47">
            <v>9557.4925581477255</v>
          </cell>
          <cell r="J47">
            <v>273.73335384056259</v>
          </cell>
          <cell r="K47">
            <v>18245.131418128065</v>
          </cell>
          <cell r="L47">
            <v>181497.96127645206</v>
          </cell>
          <cell r="M47">
            <v>24479.023121905666</v>
          </cell>
          <cell r="N47">
            <v>82261.580059957996</v>
          </cell>
          <cell r="O47">
            <v>2135.2397355468165</v>
          </cell>
          <cell r="P47">
            <v>38720.708003282663</v>
          </cell>
          <cell r="Q47">
            <v>7859.3647216174686</v>
          </cell>
          <cell r="R47">
            <v>4154.3225099969204</v>
          </cell>
          <cell r="S47">
            <v>21887.723124143926</v>
          </cell>
        </row>
        <row r="48">
          <cell r="C48">
            <v>22683.062396065809</v>
          </cell>
          <cell r="D48">
            <v>1843.3430811880596</v>
          </cell>
          <cell r="E48">
            <v>1204.8103125122461</v>
          </cell>
          <cell r="F48">
            <v>0</v>
          </cell>
          <cell r="G48">
            <v>3194.2879360912693</v>
          </cell>
          <cell r="H48">
            <v>0</v>
          </cell>
          <cell r="I48">
            <v>5850.7593865631025</v>
          </cell>
          <cell r="J48">
            <v>273.73335384056259</v>
          </cell>
          <cell r="K48">
            <v>10316.128325870586</v>
          </cell>
          <cell r="L48">
            <v>64015.398947289512</v>
          </cell>
          <cell r="M48">
            <v>9226.5691522703619</v>
          </cell>
          <cell r="N48">
            <v>34114.018914501081</v>
          </cell>
          <cell r="O48">
            <v>1314.039674025129</v>
          </cell>
          <cell r="P48">
            <v>13588.915012296462</v>
          </cell>
          <cell r="Q48">
            <v>985.67922500688246</v>
          </cell>
          <cell r="R48">
            <v>569.80255480585367</v>
          </cell>
          <cell r="S48">
            <v>4216.374414383461</v>
          </cell>
        </row>
        <row r="49">
          <cell r="C49">
            <v>16228.283705586024</v>
          </cell>
          <cell r="D49">
            <v>1572.3082389506144</v>
          </cell>
          <cell r="E49">
            <v>1290.3669855200842</v>
          </cell>
          <cell r="F49">
            <v>169.43480047283947</v>
          </cell>
          <cell r="G49">
            <v>739.23735527869314</v>
          </cell>
          <cell r="H49">
            <v>821.20006152168776</v>
          </cell>
          <cell r="I49">
            <v>3706.7331715846267</v>
          </cell>
          <cell r="J49">
            <v>0</v>
          </cell>
          <cell r="K49">
            <v>7929.003092257497</v>
          </cell>
          <cell r="L49">
            <v>117482.56232916244</v>
          </cell>
          <cell r="M49">
            <v>15252.45396963532</v>
          </cell>
          <cell r="N49">
            <v>48147.561145456573</v>
          </cell>
          <cell r="O49">
            <v>821.20006152168776</v>
          </cell>
          <cell r="P49">
            <v>25131.792990986192</v>
          </cell>
          <cell r="Q49">
            <v>6873.6854966105857</v>
          </cell>
          <cell r="R49">
            <v>3584.5199551910664</v>
          </cell>
          <cell r="S49">
            <v>17671.348709760467</v>
          </cell>
        </row>
        <row r="50">
          <cell r="C50">
            <v>38911.346101651841</v>
          </cell>
          <cell r="D50">
            <v>3415.6513201386751</v>
          </cell>
          <cell r="E50">
            <v>2495.1772980323303</v>
          </cell>
          <cell r="F50">
            <v>169.43480047283947</v>
          </cell>
          <cell r="G50">
            <v>3933.5252913699624</v>
          </cell>
          <cell r="H50">
            <v>821.20006152168776</v>
          </cell>
          <cell r="I50">
            <v>9557.4925581477255</v>
          </cell>
          <cell r="J50">
            <v>273.73335384056259</v>
          </cell>
          <cell r="K50">
            <v>18245.131418128065</v>
          </cell>
          <cell r="L50">
            <v>181497.96127645206</v>
          </cell>
          <cell r="M50">
            <v>24479.023121905666</v>
          </cell>
          <cell r="N50">
            <v>82261.580059957996</v>
          </cell>
          <cell r="O50">
            <v>2135.2397355468165</v>
          </cell>
          <cell r="P50">
            <v>38720.708003282663</v>
          </cell>
          <cell r="Q50">
            <v>7859.3647216174686</v>
          </cell>
          <cell r="R50">
            <v>4154.3225099969204</v>
          </cell>
          <cell r="S50">
            <v>21887.723124143926</v>
          </cell>
        </row>
        <row r="51">
          <cell r="C51">
            <v>3894.761230644056</v>
          </cell>
          <cell r="D51">
            <v>273.73335384056259</v>
          </cell>
          <cell r="E51">
            <v>273.73335384056259</v>
          </cell>
          <cell r="F51">
            <v>0</v>
          </cell>
          <cell r="G51">
            <v>782.037755259081</v>
          </cell>
          <cell r="H51">
            <v>0</v>
          </cell>
          <cell r="I51">
            <v>153.97001155776232</v>
          </cell>
          <cell r="J51">
            <v>0</v>
          </cell>
          <cell r="K51">
            <v>2411.2867561460871</v>
          </cell>
          <cell r="L51">
            <v>51983.415681353588</v>
          </cell>
          <cell r="M51">
            <v>6453.9848676547545</v>
          </cell>
          <cell r="N51">
            <v>24690.974926057723</v>
          </cell>
          <cell r="O51">
            <v>0</v>
          </cell>
          <cell r="P51">
            <v>8962.3132878434535</v>
          </cell>
          <cell r="Q51">
            <v>3735.3490826560737</v>
          </cell>
          <cell r="R51">
            <v>1642.4001230433755</v>
          </cell>
          <cell r="S51">
            <v>6498.3933940979969</v>
          </cell>
        </row>
        <row r="52">
          <cell r="C52">
            <v>16711.813526732149</v>
          </cell>
          <cell r="D52">
            <v>1603.2378167807688</v>
          </cell>
          <cell r="E52">
            <v>821.20006152168776</v>
          </cell>
          <cell r="F52">
            <v>169.43480047283947</v>
          </cell>
          <cell r="G52">
            <v>2153.9816159067018</v>
          </cell>
          <cell r="H52">
            <v>273.73335384056259</v>
          </cell>
          <cell r="I52">
            <v>2722.378373536817</v>
          </cell>
          <cell r="J52">
            <v>273.73335384056259</v>
          </cell>
          <cell r="K52">
            <v>8694.1141508322271</v>
          </cell>
          <cell r="L52">
            <v>56033.857457042919</v>
          </cell>
          <cell r="M52">
            <v>9369.5643712138117</v>
          </cell>
          <cell r="N52">
            <v>25901.410820941976</v>
          </cell>
          <cell r="O52">
            <v>1160.0696624673667</v>
          </cell>
          <cell r="P52">
            <v>11549.228011701813</v>
          </cell>
          <cell r="Q52">
            <v>908.67215575153261</v>
          </cell>
          <cell r="R52">
            <v>1160.0696624673667</v>
          </cell>
          <cell r="S52">
            <v>5984.8427724988424</v>
          </cell>
        </row>
        <row r="53">
          <cell r="C53">
            <v>8104.0190018786243</v>
          </cell>
          <cell r="D53">
            <v>915.54321396118394</v>
          </cell>
          <cell r="E53">
            <v>469.16692399839656</v>
          </cell>
          <cell r="F53">
            <v>0</v>
          </cell>
          <cell r="G53">
            <v>273.73335384056259</v>
          </cell>
          <cell r="H53">
            <v>273.73335384056259</v>
          </cell>
          <cell r="I53">
            <v>3251.7507364951707</v>
          </cell>
          <cell r="J53">
            <v>0</v>
          </cell>
          <cell r="K53">
            <v>2920.0914197427455</v>
          </cell>
          <cell r="L53">
            <v>37461.684310018289</v>
          </cell>
          <cell r="M53">
            <v>4577.0261114546638</v>
          </cell>
          <cell r="N53">
            <v>14823.0233474244</v>
          </cell>
          <cell r="O53">
            <v>547.46670768112517</v>
          </cell>
          <cell r="P53">
            <v>8830.7552406714894</v>
          </cell>
          <cell r="Q53">
            <v>2179.9803855916962</v>
          </cell>
          <cell r="R53">
            <v>843.53590864641626</v>
          </cell>
          <cell r="S53">
            <v>5659.8966085485026</v>
          </cell>
        </row>
        <row r="54">
          <cell r="C54">
            <v>6754.0228226549043</v>
          </cell>
          <cell r="D54">
            <v>623.13693555615885</v>
          </cell>
          <cell r="E54">
            <v>931.07695867168343</v>
          </cell>
          <cell r="F54">
            <v>0</v>
          </cell>
          <cell r="G54">
            <v>427.70336539832488</v>
          </cell>
          <cell r="H54">
            <v>273.73335384056259</v>
          </cell>
          <cell r="I54">
            <v>1775.9497086984161</v>
          </cell>
          <cell r="J54">
            <v>0</v>
          </cell>
          <cell r="K54">
            <v>2722.4225004897544</v>
          </cell>
          <cell r="L54">
            <v>23926.606980633896</v>
          </cell>
          <cell r="M54">
            <v>2243.6984210998316</v>
          </cell>
          <cell r="N54">
            <v>13001.790191884293</v>
          </cell>
          <cell r="O54">
            <v>427.70336539832488</v>
          </cell>
          <cell r="P54">
            <v>6062.9130503110946</v>
          </cell>
          <cell r="Q54">
            <v>461.91003467328699</v>
          </cell>
          <cell r="R54">
            <v>508.31681583976086</v>
          </cell>
          <cell r="S54">
            <v>1220.2751014273231</v>
          </cell>
        </row>
        <row r="55">
          <cell r="C55">
            <v>3446.7295197421236</v>
          </cell>
          <cell r="D55">
            <v>0</v>
          </cell>
          <cell r="E55">
            <v>0</v>
          </cell>
          <cell r="F55">
            <v>0</v>
          </cell>
          <cell r="G55">
            <v>296.06920096529109</v>
          </cell>
          <cell r="H55">
            <v>0</v>
          </cell>
          <cell r="I55">
            <v>1653.443727859561</v>
          </cell>
          <cell r="J55">
            <v>0</v>
          </cell>
          <cell r="K55">
            <v>1497.2165909172711</v>
          </cell>
          <cell r="L55">
            <v>11642.357634879701</v>
          </cell>
          <cell r="M55">
            <v>1834.7493504826339</v>
          </cell>
          <cell r="N55">
            <v>3844.3807736491199</v>
          </cell>
          <cell r="O55">
            <v>0</v>
          </cell>
          <cell r="P55">
            <v>2865.4592002317795</v>
          </cell>
          <cell r="Q55">
            <v>573.45306294487727</v>
          </cell>
          <cell r="R55">
            <v>0</v>
          </cell>
          <cell r="S55">
            <v>2524.3152475712886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450.03921252305338</v>
          </cell>
          <cell r="M56">
            <v>0</v>
          </cell>
          <cell r="N56">
            <v>0</v>
          </cell>
          <cell r="O56">
            <v>0</v>
          </cell>
          <cell r="P56">
            <v>450.03921252305338</v>
          </cell>
          <cell r="Q56">
            <v>0</v>
          </cell>
          <cell r="R56">
            <v>0</v>
          </cell>
          <cell r="S56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8:K55"/>
  <sheetViews>
    <sheetView tabSelected="1" zoomScaleNormal="100" workbookViewId="0">
      <selection activeCell="L25" sqref="L25"/>
    </sheetView>
  </sheetViews>
  <sheetFormatPr baseColWidth="10" defaultColWidth="10.33203125" defaultRowHeight="10.199999999999999"/>
  <cols>
    <col min="1" max="16384" width="10.33203125" style="16"/>
  </cols>
  <sheetData>
    <row r="8" spans="2:11" ht="8.25" customHeight="1"/>
    <row r="10" spans="2:11">
      <c r="B10" s="17"/>
      <c r="C10" s="17"/>
      <c r="D10" s="17"/>
      <c r="E10" s="17"/>
      <c r="F10" s="17"/>
      <c r="G10" s="17"/>
      <c r="H10" s="17"/>
      <c r="I10" s="17"/>
      <c r="J10" s="17"/>
      <c r="K10" s="17"/>
    </row>
    <row r="15" spans="2:11"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55" ht="4.5" customHeight="1"/>
  </sheetData>
  <phoneticPr fontId="0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33"/>
  <sheetViews>
    <sheetView workbookViewId="0">
      <selection activeCell="A32" sqref="A32"/>
    </sheetView>
  </sheetViews>
  <sheetFormatPr baseColWidth="10" defaultColWidth="11.44140625" defaultRowHeight="10.199999999999999"/>
  <cols>
    <col min="1" max="1" width="14.109375" style="3" customWidth="1"/>
    <col min="2" max="2" width="9.6640625" style="3" bestFit="1" customWidth="1"/>
    <col min="3" max="3" width="4.44140625" style="3" bestFit="1" customWidth="1"/>
    <col min="4" max="4" width="9.33203125" style="3" customWidth="1"/>
    <col min="5" max="5" width="4.44140625" style="3" bestFit="1" customWidth="1"/>
    <col min="6" max="6" width="6.109375" style="3" bestFit="1" customWidth="1"/>
    <col min="7" max="7" width="5" style="3" bestFit="1" customWidth="1"/>
    <col min="8" max="8" width="7" style="3" bestFit="1" customWidth="1"/>
    <col min="9" max="9" width="5" style="3" bestFit="1" customWidth="1"/>
    <col min="10" max="10" width="8" style="3" bestFit="1" customWidth="1"/>
    <col min="11" max="11" width="5" style="3" bestFit="1" customWidth="1"/>
    <col min="12" max="12" width="8.33203125" style="3" customWidth="1"/>
    <col min="13" max="13" width="4.88671875" style="3" customWidth="1"/>
    <col min="14" max="14" width="6.109375" style="3" bestFit="1" customWidth="1"/>
    <col min="15" max="15" width="5" style="3" bestFit="1" customWidth="1"/>
    <col min="16" max="16" width="7" style="3" bestFit="1" customWidth="1"/>
    <col min="17" max="17" width="5" style="3" bestFit="1" customWidth="1"/>
    <col min="18" max="18" width="7" style="3" bestFit="1" customWidth="1"/>
    <col min="19" max="19" width="5" style="3" bestFit="1" customWidth="1"/>
    <col min="20" max="20" width="7.88671875" style="3" customWidth="1"/>
    <col min="21" max="21" width="5" style="3" bestFit="1" customWidth="1"/>
    <col min="22" max="22" width="6.109375" style="3" bestFit="1" customWidth="1"/>
    <col min="23" max="23" width="5" style="3" bestFit="1" customWidth="1"/>
    <col min="24" max="24" width="7" style="3" bestFit="1" customWidth="1"/>
    <col min="25" max="25" width="5" style="3" bestFit="1" customWidth="1"/>
    <col min="26" max="26" width="7" style="3" bestFit="1" customWidth="1"/>
    <col min="27" max="27" width="5" style="3" bestFit="1" customWidth="1"/>
    <col min="28" max="28" width="5.88671875" style="3" customWidth="1"/>
    <col min="29" max="29" width="5" style="3" customWidth="1"/>
    <col min="30" max="30" width="8.33203125" style="3" customWidth="1"/>
    <col min="31" max="16384" width="11.44140625" style="3"/>
  </cols>
  <sheetData>
    <row r="1" spans="1:27">
      <c r="A1" s="36" t="s">
        <v>50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27">
      <c r="A2" s="23"/>
      <c r="B2" s="22"/>
      <c r="C2" s="22"/>
      <c r="D2" s="22"/>
      <c r="E2" s="22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27" ht="11.25" customHeight="1">
      <c r="A3" s="35" t="s">
        <v>45</v>
      </c>
      <c r="B3" s="35" t="s">
        <v>30</v>
      </c>
      <c r="C3" s="35"/>
      <c r="D3" s="35" t="s">
        <v>8</v>
      </c>
      <c r="E3" s="35"/>
      <c r="F3" s="35"/>
      <c r="G3" s="35"/>
      <c r="H3" s="35"/>
      <c r="I3" s="35"/>
      <c r="J3" s="35"/>
      <c r="K3" s="35"/>
      <c r="L3" s="35" t="s">
        <v>31</v>
      </c>
      <c r="M3" s="35"/>
      <c r="N3" s="35"/>
      <c r="O3" s="35"/>
      <c r="P3" s="35"/>
      <c r="Q3" s="35"/>
      <c r="R3" s="35"/>
      <c r="S3" s="35"/>
      <c r="T3" s="35" t="s">
        <v>32</v>
      </c>
      <c r="U3" s="35"/>
      <c r="V3" s="35"/>
      <c r="W3" s="35"/>
      <c r="X3" s="35"/>
      <c r="Y3" s="35"/>
      <c r="Z3" s="35"/>
      <c r="AA3" s="35"/>
    </row>
    <row r="4" spans="1:27" ht="11.25" customHeight="1">
      <c r="A4" s="35"/>
      <c r="B4" s="35"/>
      <c r="C4" s="35"/>
      <c r="D4" s="37" t="s">
        <v>53</v>
      </c>
      <c r="E4" s="37"/>
      <c r="F4" s="35" t="s">
        <v>33</v>
      </c>
      <c r="G4" s="35"/>
      <c r="H4" s="35" t="s">
        <v>55</v>
      </c>
      <c r="I4" s="35"/>
      <c r="J4" s="35" t="s">
        <v>56</v>
      </c>
      <c r="K4" s="35"/>
      <c r="L4" s="37" t="s">
        <v>53</v>
      </c>
      <c r="M4" s="37"/>
      <c r="N4" s="35" t="s">
        <v>33</v>
      </c>
      <c r="O4" s="35"/>
      <c r="P4" s="35" t="s">
        <v>55</v>
      </c>
      <c r="Q4" s="35"/>
      <c r="R4" s="35" t="s">
        <v>56</v>
      </c>
      <c r="S4" s="35"/>
      <c r="T4" s="37" t="s">
        <v>53</v>
      </c>
      <c r="U4" s="37"/>
      <c r="V4" s="35" t="s">
        <v>33</v>
      </c>
      <c r="W4" s="35"/>
      <c r="X4" s="35" t="s">
        <v>55</v>
      </c>
      <c r="Y4" s="35"/>
      <c r="Z4" s="35" t="s">
        <v>56</v>
      </c>
      <c r="AA4" s="35"/>
    </row>
    <row r="5" spans="1:27">
      <c r="A5" s="35"/>
      <c r="B5" s="30" t="s">
        <v>34</v>
      </c>
      <c r="C5" s="30" t="s">
        <v>44</v>
      </c>
      <c r="D5" s="30" t="s">
        <v>34</v>
      </c>
      <c r="E5" s="30" t="s">
        <v>44</v>
      </c>
      <c r="F5" s="30" t="s">
        <v>34</v>
      </c>
      <c r="G5" s="30" t="s">
        <v>44</v>
      </c>
      <c r="H5" s="30" t="s">
        <v>34</v>
      </c>
      <c r="I5" s="30" t="s">
        <v>44</v>
      </c>
      <c r="J5" s="30" t="s">
        <v>34</v>
      </c>
      <c r="K5" s="30" t="s">
        <v>44</v>
      </c>
      <c r="L5" s="30" t="s">
        <v>34</v>
      </c>
      <c r="M5" s="30" t="s">
        <v>44</v>
      </c>
      <c r="N5" s="30" t="s">
        <v>34</v>
      </c>
      <c r="O5" s="30" t="s">
        <v>44</v>
      </c>
      <c r="P5" s="30" t="s">
        <v>34</v>
      </c>
      <c r="Q5" s="30" t="s">
        <v>44</v>
      </c>
      <c r="R5" s="30" t="s">
        <v>34</v>
      </c>
      <c r="S5" s="30" t="s">
        <v>44</v>
      </c>
      <c r="T5" s="30" t="s">
        <v>34</v>
      </c>
      <c r="U5" s="30" t="s">
        <v>44</v>
      </c>
      <c r="V5" s="30" t="s">
        <v>34</v>
      </c>
      <c r="W5" s="30" t="s">
        <v>44</v>
      </c>
      <c r="X5" s="30" t="s">
        <v>34</v>
      </c>
      <c r="Y5" s="30" t="s">
        <v>44</v>
      </c>
      <c r="Z5" s="30" t="s">
        <v>34</v>
      </c>
      <c r="AA5" s="30" t="s">
        <v>44</v>
      </c>
    </row>
    <row r="6" spans="1:27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>
      <c r="A7" s="9" t="s">
        <v>57</v>
      </c>
      <c r="B7" s="13">
        <f>[1]Hoja1!E7</f>
        <v>3445441.7787677296</v>
      </c>
      <c r="C7" s="13">
        <f>[1]Hoja1!F7</f>
        <v>100</v>
      </c>
      <c r="D7" s="13">
        <f>[1]Hoja1!G7</f>
        <v>209916.32909160692</v>
      </c>
      <c r="E7" s="13">
        <f>[1]Hoja1!H7</f>
        <v>100</v>
      </c>
      <c r="F7" s="13">
        <f>[1]Hoja1!I7</f>
        <v>9156.6027653472029</v>
      </c>
      <c r="G7" s="13">
        <f>[1]Hoja1!J7</f>
        <v>100</v>
      </c>
      <c r="H7" s="13">
        <f>[1]Hoja1!K7</f>
        <v>28861.535969468176</v>
      </c>
      <c r="I7" s="13">
        <f>[1]Hoja1!L7</f>
        <v>100</v>
      </c>
      <c r="J7" s="13">
        <f>[1]Hoja1!M7</f>
        <v>171898.19035679146</v>
      </c>
      <c r="K7" s="13">
        <f>[1]Hoja1!N7</f>
        <v>100</v>
      </c>
      <c r="L7" s="14">
        <f>[1]Hoja1!O7</f>
        <v>102105.19827159969</v>
      </c>
      <c r="M7" s="13">
        <f>[1]Hoja1!P7</f>
        <v>100</v>
      </c>
      <c r="N7" s="13">
        <f>[1]Hoja1!Q7</f>
        <v>5936.3850153663634</v>
      </c>
      <c r="O7" s="13">
        <f>[1]Hoja1!R7</f>
        <v>100</v>
      </c>
      <c r="P7" s="13">
        <f>[1]Hoja1!S7</f>
        <v>14418.693923813744</v>
      </c>
      <c r="Q7" s="13">
        <f>[1]Hoja1!T7</f>
        <v>100</v>
      </c>
      <c r="R7" s="13">
        <f>[1]Hoja1!U7</f>
        <v>81750.119332419461</v>
      </c>
      <c r="S7" s="13">
        <f>[1]Hoja1!V7</f>
        <v>100</v>
      </c>
      <c r="T7" s="14">
        <f>[1]Hoja1!W7</f>
        <v>107811.13082000728</v>
      </c>
      <c r="U7" s="13">
        <f>[1]Hoja1!X7</f>
        <v>100</v>
      </c>
      <c r="V7" s="13">
        <f>[1]Hoja1!Y7</f>
        <v>3220.2177499808413</v>
      </c>
      <c r="W7" s="13">
        <f>[1]Hoja1!Z7</f>
        <v>100</v>
      </c>
      <c r="X7" s="13">
        <f>[1]Hoja1!AA7</f>
        <v>14442.842045654443</v>
      </c>
      <c r="Y7" s="13">
        <f>[1]Hoja1!AB7</f>
        <v>100</v>
      </c>
      <c r="Z7" s="13">
        <f>[1]Hoja1!AC7</f>
        <v>90148.071024371908</v>
      </c>
      <c r="AA7" s="13">
        <f>[1]Hoja1!AD7</f>
        <v>100</v>
      </c>
    </row>
    <row r="8" spans="1:27">
      <c r="A8" s="11" t="s">
        <v>35</v>
      </c>
      <c r="B8" s="12">
        <f>[1]Hoja1!E8</f>
        <v>807020.3313426862</v>
      </c>
      <c r="C8" s="15">
        <f>[1]Hoja1!F8</f>
        <v>23.422840470440889</v>
      </c>
      <c r="D8" s="12">
        <f>[1]Hoja1!G8</f>
        <v>16395.699221849951</v>
      </c>
      <c r="E8" s="15">
        <f>[1]Hoja1!H8</f>
        <v>7.8105878150598338</v>
      </c>
      <c r="F8" s="12">
        <f>[1]Hoja1!I8</f>
        <v>0</v>
      </c>
      <c r="G8" s="15">
        <f>[1]Hoja1!J8</f>
        <v>0</v>
      </c>
      <c r="H8" s="12">
        <f>[1]Hoja1!K8</f>
        <v>2518.7934451631954</v>
      </c>
      <c r="I8" s="15">
        <f>[1]Hoja1!L8</f>
        <v>8.7271635432977561</v>
      </c>
      <c r="J8" s="12">
        <f>[1]Hoja1!M8</f>
        <v>13876.905776686763</v>
      </c>
      <c r="K8" s="15">
        <f>[1]Hoja1!N8</f>
        <v>8.0727468671333256</v>
      </c>
      <c r="L8" s="15">
        <f>[1]Hoja1!O8</f>
        <v>9098.1324133042635</v>
      </c>
      <c r="M8" s="15">
        <f>[1]Hoja1!P8</f>
        <v>8.9105477167805347</v>
      </c>
      <c r="N8" s="12">
        <f>[1]Hoja1!Q8</f>
        <v>0</v>
      </c>
      <c r="O8" s="15">
        <f>[1]Hoja1!R8</f>
        <v>0</v>
      </c>
      <c r="P8" s="12">
        <f>[1]Hoja1!S8</f>
        <v>1675.2575365167791</v>
      </c>
      <c r="Q8" s="15">
        <f>[1]Hoja1!T8</f>
        <v>11.618649687472342</v>
      </c>
      <c r="R8" s="12">
        <f>[1]Hoja1!U8</f>
        <v>7422.8748767874858</v>
      </c>
      <c r="S8" s="15">
        <f>[1]Hoja1!V8</f>
        <v>9.079956014013808</v>
      </c>
      <c r="T8" s="15">
        <f>[1]Hoja1!W8</f>
        <v>7297.5668085457037</v>
      </c>
      <c r="U8" s="15">
        <f>[1]Hoja1!X8</f>
        <v>6.7688435814008194</v>
      </c>
      <c r="V8" s="12">
        <f>[1]Hoja1!Y8</f>
        <v>0</v>
      </c>
      <c r="W8" s="15">
        <f>[1]Hoja1!Z8</f>
        <v>0</v>
      </c>
      <c r="X8" s="12">
        <f>[1]Hoja1!AA8</f>
        <v>843.53590864641626</v>
      </c>
      <c r="Y8" s="15">
        <f>[1]Hoja1!AB8</f>
        <v>5.8405119018816594</v>
      </c>
      <c r="Z8" s="12">
        <f>[1]Hoja1!AC8</f>
        <v>6454.0308998992869</v>
      </c>
      <c r="AA8" s="15">
        <f>[1]Hoja1!AD8</f>
        <v>7.1593666137952221</v>
      </c>
    </row>
    <row r="9" spans="1:27">
      <c r="A9" s="11" t="s">
        <v>36</v>
      </c>
      <c r="B9" s="12">
        <f>[1]Hoja1!E9</f>
        <v>348690.48117293464</v>
      </c>
      <c r="C9" s="15">
        <f>[1]Hoja1!F9</f>
        <v>10.120341702527465</v>
      </c>
      <c r="D9" s="12">
        <f>[1]Hoja1!G9</f>
        <v>11691.666153283049</v>
      </c>
      <c r="E9" s="15">
        <f>[1]Hoja1!H9</f>
        <v>5.5696792164180984</v>
      </c>
      <c r="F9" s="12">
        <f>[1]Hoja1!I9</f>
        <v>0</v>
      </c>
      <c r="G9" s="15">
        <f>[1]Hoja1!J9</f>
        <v>0</v>
      </c>
      <c r="H9" s="12">
        <f>[1]Hoja1!K9</f>
        <v>2230.966621685583</v>
      </c>
      <c r="I9" s="15">
        <f>[1]Hoja1!L9</f>
        <v>7.7298956786141293</v>
      </c>
      <c r="J9" s="12">
        <f>[1]Hoja1!M9</f>
        <v>9460.6995315974709</v>
      </c>
      <c r="K9" s="15">
        <f>[1]Hoja1!N9</f>
        <v>5.5036644143611211</v>
      </c>
      <c r="L9" s="15">
        <f>[1]Hoja1!O9</f>
        <v>4292.8277326396064</v>
      </c>
      <c r="M9" s="15">
        <f>[1]Hoja1!P9</f>
        <v>4.2043184924049513</v>
      </c>
      <c r="N9" s="12">
        <f>[1]Hoja1!Q9</f>
        <v>0</v>
      </c>
      <c r="O9" s="15">
        <f>[1]Hoja1!R9</f>
        <v>0</v>
      </c>
      <c r="P9" s="12">
        <f>[1]Hoja1!S9</f>
        <v>870.87151971172693</v>
      </c>
      <c r="Q9" s="15">
        <f>[1]Hoja1!T9</f>
        <v>6.0398779827998554</v>
      </c>
      <c r="R9" s="12">
        <f>[1]Hoja1!U9</f>
        <v>3421.9562129278784</v>
      </c>
      <c r="S9" s="15">
        <f>[1]Hoja1!V9</f>
        <v>4.1858730493263527</v>
      </c>
      <c r="T9" s="15">
        <f>[1]Hoja1!W9</f>
        <v>7398.8384206434512</v>
      </c>
      <c r="U9" s="15">
        <f>[1]Hoja1!X9</f>
        <v>6.862777863814407</v>
      </c>
      <c r="V9" s="12">
        <f>[1]Hoja1!Y9</f>
        <v>0</v>
      </c>
      <c r="W9" s="15">
        <f>[1]Hoja1!Z9</f>
        <v>0</v>
      </c>
      <c r="X9" s="12">
        <f>[1]Hoja1!AA9</f>
        <v>1360.0951019738559</v>
      </c>
      <c r="Y9" s="15">
        <f>[1]Hoja1!AB9</f>
        <v>9.4170877011223766</v>
      </c>
      <c r="Z9" s="12">
        <f>[1]Hoja1!AC9</f>
        <v>6038.7433186695953</v>
      </c>
      <c r="AA9" s="15">
        <f>[1]Hoja1!AD9</f>
        <v>6.6986938822429112</v>
      </c>
    </row>
    <row r="10" spans="1:27">
      <c r="A10" s="11" t="s">
        <v>37</v>
      </c>
      <c r="B10" s="12">
        <f>[1]Hoja1!E10</f>
        <v>536380.68746098643</v>
      </c>
      <c r="C10" s="15">
        <f>[1]Hoja1!F10</f>
        <v>15.567834893231725</v>
      </c>
      <c r="D10" s="12">
        <f>[1]Hoja1!G10</f>
        <v>26152.947803814739</v>
      </c>
      <c r="E10" s="15">
        <f>[1]Hoja1!H10</f>
        <v>12.458748643799723</v>
      </c>
      <c r="F10" s="12">
        <f>[1]Hoja1!I10</f>
        <v>746.10841348834447</v>
      </c>
      <c r="G10" s="15">
        <f>[1]Hoja1!J10</f>
        <v>8.1483103789536653</v>
      </c>
      <c r="H10" s="12">
        <f>[1]Hoja1!K10</f>
        <v>3641.062471590757</v>
      </c>
      <c r="I10" s="15">
        <f>[1]Hoja1!L10</f>
        <v>12.615622659315626</v>
      </c>
      <c r="J10" s="12">
        <f>[1]Hoja1!M10</f>
        <v>21765.776918735646</v>
      </c>
      <c r="K10" s="15">
        <f>[1]Hoja1!N10</f>
        <v>12.66201632114838</v>
      </c>
      <c r="L10" s="15">
        <f>[1]Hoja1!O10</f>
        <v>12590.196978526217</v>
      </c>
      <c r="M10" s="15">
        <f>[1]Hoja1!P10</f>
        <v>12.330613124158782</v>
      </c>
      <c r="N10" s="12">
        <f>[1]Hoja1!Q10</f>
        <v>450.03921252305338</v>
      </c>
      <c r="O10" s="15">
        <f>[1]Hoja1!R10</f>
        <v>7.5810314081402153</v>
      </c>
      <c r="P10" s="12">
        <f>[1]Hoja1!S10</f>
        <v>2068.7542326401417</v>
      </c>
      <c r="Q10" s="15">
        <f>[1]Hoja1!T10</f>
        <v>14.347722779685418</v>
      </c>
      <c r="R10" s="12">
        <f>[1]Hoja1!U10</f>
        <v>10071.403533363029</v>
      </c>
      <c r="S10" s="15">
        <f>[1]Hoja1!V10</f>
        <v>12.319741690418592</v>
      </c>
      <c r="T10" s="15">
        <f>[1]Hoja1!W10</f>
        <v>13562.750825288533</v>
      </c>
      <c r="U10" s="15">
        <f>[1]Hoja1!X10</f>
        <v>12.580102557250607</v>
      </c>
      <c r="V10" s="12">
        <f>[1]Hoja1!Y10</f>
        <v>296.06920096529109</v>
      </c>
      <c r="W10" s="15">
        <f>[1]Hoja1!Z10</f>
        <v>9.1940739400946576</v>
      </c>
      <c r="X10" s="12">
        <f>[1]Hoja1!AA10</f>
        <v>1572.3082389506144</v>
      </c>
      <c r="Y10" s="15">
        <f>[1]Hoja1!AB10</f>
        <v>10.886418573162267</v>
      </c>
      <c r="Z10" s="12">
        <f>[1]Hoja1!AC10</f>
        <v>11694.373385372632</v>
      </c>
      <c r="AA10" s="15">
        <f>[1]Hoja1!AD10</f>
        <v>12.972405568402023</v>
      </c>
    </row>
    <row r="11" spans="1:27">
      <c r="A11" s="11" t="s">
        <v>38</v>
      </c>
      <c r="B11" s="12">
        <f>[1]Hoja1!E11</f>
        <v>451276.51466944721</v>
      </c>
      <c r="C11" s="15">
        <f>[1]Hoja1!F11</f>
        <v>13.09778378640452</v>
      </c>
      <c r="D11" s="12">
        <f>[1]Hoja1!G11</f>
        <v>30488.808143218263</v>
      </c>
      <c r="E11" s="15">
        <f>[1]Hoja1!H11</f>
        <v>14.524267013983952</v>
      </c>
      <c r="F11" s="12">
        <f>[1]Hoja1!I11</f>
        <v>427.70336539832488</v>
      </c>
      <c r="G11" s="15">
        <f>[1]Hoja1!J11</f>
        <v>4.6709830748249903</v>
      </c>
      <c r="H11" s="12">
        <f>[1]Hoja1!K11</f>
        <v>4352.9518013828983</v>
      </c>
      <c r="I11" s="15">
        <f>[1]Hoja1!L11</f>
        <v>15.082190379568733</v>
      </c>
      <c r="J11" s="12">
        <f>[1]Hoja1!M11</f>
        <v>25708.152976437046</v>
      </c>
      <c r="K11" s="15">
        <f>[1]Hoja1!N11</f>
        <v>14.955452947513448</v>
      </c>
      <c r="L11" s="15">
        <f>[1]Hoja1!O11</f>
        <v>14884.739241055233</v>
      </c>
      <c r="M11" s="15">
        <f>[1]Hoja1!P11</f>
        <v>14.577846665026639</v>
      </c>
      <c r="N11" s="12">
        <f>[1]Hoja1!Q11</f>
        <v>427.70336539832488</v>
      </c>
      <c r="O11" s="15">
        <f>[1]Hoja1!R11</f>
        <v>7.2047780642800712</v>
      </c>
      <c r="P11" s="12">
        <f>[1]Hoja1!S11</f>
        <v>2048.2772653632401</v>
      </c>
      <c r="Q11" s="15">
        <f>[1]Hoja1!T11</f>
        <v>14.205705982705755</v>
      </c>
      <c r="R11" s="12">
        <f>[1]Hoja1!U11</f>
        <v>12408.758610293673</v>
      </c>
      <c r="S11" s="15">
        <f>[1]Hoja1!V11</f>
        <v>15.178887458055073</v>
      </c>
      <c r="T11" s="15">
        <f>[1]Hoja1!W11</f>
        <v>15604.068902163039</v>
      </c>
      <c r="U11" s="15">
        <f>[1]Hoja1!X11</f>
        <v>14.473523080111576</v>
      </c>
      <c r="V11" s="12">
        <f>[1]Hoja1!Y11</f>
        <v>0</v>
      </c>
      <c r="W11" s="15">
        <f>[1]Hoja1!Z11</f>
        <v>0</v>
      </c>
      <c r="X11" s="12">
        <f>[1]Hoja1!AA11</f>
        <v>2304.6745360196564</v>
      </c>
      <c r="Y11" s="15">
        <f>[1]Hoja1!AB11</f>
        <v>15.95720931333654</v>
      </c>
      <c r="Z11" s="12">
        <f>[1]Hoja1!AC11</f>
        <v>13299.394366143386</v>
      </c>
      <c r="AA11" s="15">
        <f>[1]Hoja1!AD11</f>
        <v>14.752832994671444</v>
      </c>
    </row>
    <row r="12" spans="1:27">
      <c r="A12" s="11" t="s">
        <v>39</v>
      </c>
      <c r="B12" s="12">
        <f>[1]Hoja1!E12</f>
        <v>650981.02461212536</v>
      </c>
      <c r="C12" s="15">
        <f>[1]Hoja1!F12</f>
        <v>18.893978375247723</v>
      </c>
      <c r="D12" s="12">
        <f>[1]Hoja1!G12</f>
        <v>56155.547572217314</v>
      </c>
      <c r="E12" s="15">
        <f>[1]Hoja1!H12</f>
        <v>26.751395575191857</v>
      </c>
      <c r="F12" s="12">
        <f>[1]Hoja1!I12</f>
        <v>2585.2789480698702</v>
      </c>
      <c r="G12" s="15">
        <f>[1]Hoja1!J12</f>
        <v>28.234040662479703</v>
      </c>
      <c r="H12" s="12">
        <f>[1]Hoja1!K12</f>
        <v>7402.4544508847639</v>
      </c>
      <c r="I12" s="15">
        <f>[1]Hoja1!L12</f>
        <v>25.648165290702536</v>
      </c>
      <c r="J12" s="12">
        <f>[1]Hoja1!M12</f>
        <v>46167.814173262617</v>
      </c>
      <c r="K12" s="15">
        <f>[1]Hoja1!N12</f>
        <v>26.857649913263668</v>
      </c>
      <c r="L12" s="15">
        <f>[1]Hoja1!O12</f>
        <v>27904.396696256314</v>
      </c>
      <c r="M12" s="15">
        <f>[1]Hoja1!P12</f>
        <v>27.329065677959566</v>
      </c>
      <c r="N12" s="12">
        <f>[1]Hoja1!Q12</f>
        <v>1425.2092856025035</v>
      </c>
      <c r="O12" s="15">
        <f>[1]Hoja1!R12</f>
        <v>24.008033203933739</v>
      </c>
      <c r="P12" s="12">
        <f>[1]Hoja1!S12</f>
        <v>3367.3291177501942</v>
      </c>
      <c r="Q12" s="15">
        <f>[1]Hoja1!T12</f>
        <v>23.353912188875537</v>
      </c>
      <c r="R12" s="12">
        <f>[1]Hoja1!U12</f>
        <v>23111.858292903624</v>
      </c>
      <c r="S12" s="15">
        <f>[1]Hoja1!V12</f>
        <v>28.271345022658831</v>
      </c>
      <c r="T12" s="15">
        <f>[1]Hoja1!W12</f>
        <v>28251.150875960768</v>
      </c>
      <c r="U12" s="15">
        <f>[1]Hoja1!X12</f>
        <v>26.20429881505148</v>
      </c>
      <c r="V12" s="12">
        <f>[1]Hoja1!Y12</f>
        <v>1160.0696624673667</v>
      </c>
      <c r="W12" s="15">
        <f>[1]Hoja1!Z12</f>
        <v>36.024572017661491</v>
      </c>
      <c r="X12" s="12">
        <f>[1]Hoja1!AA12</f>
        <v>4035.1253331345679</v>
      </c>
      <c r="Y12" s="15">
        <f>[1]Hoja1!AB12</f>
        <v>27.938582450596385</v>
      </c>
      <c r="Z12" s="12">
        <f>[1]Hoja1!AC12</f>
        <v>23055.955880358833</v>
      </c>
      <c r="AA12" s="15">
        <f>[1]Hoja1!AD12</f>
        <v>25.575650835751727</v>
      </c>
    </row>
    <row r="13" spans="1:27">
      <c r="A13" s="11" t="s">
        <v>40</v>
      </c>
      <c r="B13" s="12">
        <f>[1]Hoja1!E13</f>
        <v>651092.7395087108</v>
      </c>
      <c r="C13" s="15">
        <f>[1]Hoja1!F13</f>
        <v>18.897220772123326</v>
      </c>
      <c r="D13" s="12">
        <f>[1]Hoja1!G13</f>
        <v>69031.660197223013</v>
      </c>
      <c r="E13" s="15">
        <f>[1]Hoja1!H13</f>
        <v>32.885321735546249</v>
      </c>
      <c r="F13" s="12">
        <f>[1]Hoja1!I13</f>
        <v>5397.5120383906633</v>
      </c>
      <c r="G13" s="15">
        <f>[1]Hoja1!J13</f>
        <v>58.946665883741638</v>
      </c>
      <c r="H13" s="12">
        <f>[1]Hoja1!K13</f>
        <v>8715.307178761017</v>
      </c>
      <c r="I13" s="15">
        <f>[1]Hoja1!L13</f>
        <v>30.196962448501356</v>
      </c>
      <c r="J13" s="12">
        <f>[1]Hoja1!M13</f>
        <v>54918.840980071182</v>
      </c>
      <c r="K13" s="15">
        <f>[1]Hoja1!N13</f>
        <v>31.94846953657963</v>
      </c>
      <c r="L13" s="15">
        <f>[1]Hoja1!O13</f>
        <v>33334.905209817443</v>
      </c>
      <c r="M13" s="15">
        <f>[1]Hoja1!P13</f>
        <v>32.647608323668933</v>
      </c>
      <c r="N13" s="12">
        <f>[1]Hoja1!Q13</f>
        <v>3633.4331518424797</v>
      </c>
      <c r="O13" s="15">
        <f>[1]Hoja1!R13</f>
        <v>61.20615732364594</v>
      </c>
      <c r="P13" s="12">
        <f>[1]Hoja1!S13</f>
        <v>4388.204251831673</v>
      </c>
      <c r="Q13" s="15">
        <f>[1]Hoja1!T13</f>
        <v>30.434131378461171</v>
      </c>
      <c r="R13" s="12">
        <f>[1]Hoja1!U13</f>
        <v>25313.267806143296</v>
      </c>
      <c r="S13" s="15">
        <f>[1]Hoja1!V13</f>
        <v>30.964196765526765</v>
      </c>
      <c r="T13" s="15">
        <f>[1]Hoja1!W13</f>
        <v>35696.754987405206</v>
      </c>
      <c r="U13" s="15">
        <f>[1]Hoja1!X13</f>
        <v>33.110454102370575</v>
      </c>
      <c r="V13" s="12">
        <f>[1]Hoja1!Y13</f>
        <v>1764.0788865481825</v>
      </c>
      <c r="W13" s="15">
        <f>[1]Hoja1!Z13</f>
        <v>54.781354042243819</v>
      </c>
      <c r="X13" s="12">
        <f>[1]Hoja1!AA13</f>
        <v>4327.102926929344</v>
      </c>
      <c r="Y13" s="15">
        <f>[1]Hoja1!AB13</f>
        <v>29.960190059900857</v>
      </c>
      <c r="Z13" s="12">
        <f>[1]Hoja1!AC13</f>
        <v>29605.573173927674</v>
      </c>
      <c r="AA13" s="15">
        <f>[1]Hoja1!AD13</f>
        <v>32.841050105136119</v>
      </c>
    </row>
    <row r="14" spans="1:27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5"/>
      <c r="M14" s="12"/>
      <c r="N14" s="12"/>
      <c r="O14" s="12"/>
      <c r="P14" s="12"/>
      <c r="Q14" s="12"/>
      <c r="R14" s="12"/>
      <c r="S14" s="12"/>
      <c r="T14" s="15"/>
      <c r="U14" s="12"/>
      <c r="V14" s="12"/>
      <c r="W14" s="12"/>
      <c r="X14" s="12"/>
      <c r="Y14" s="12"/>
      <c r="Z14" s="12"/>
      <c r="AA14" s="12"/>
    </row>
    <row r="15" spans="1:27">
      <c r="A15" s="9" t="s">
        <v>41</v>
      </c>
      <c r="B15" s="13">
        <f>[1]Hoja1!E14</f>
        <v>1412232.5464455187</v>
      </c>
      <c r="C15" s="13">
        <f>[1]Hoja1!F14</f>
        <v>100</v>
      </c>
      <c r="D15" s="13">
        <f>[1]Hoja1!G14</f>
        <v>95742.147204707057</v>
      </c>
      <c r="E15" s="13">
        <f>[1]Hoja1!H14</f>
        <v>100</v>
      </c>
      <c r="F15" s="13">
        <f>[1]Hoja1!I14</f>
        <v>5324.3358115793271</v>
      </c>
      <c r="G15" s="13">
        <f>[1]Hoja1!J14</f>
        <v>100</v>
      </c>
      <c r="H15" s="13">
        <f>[1]Hoja1!K14</f>
        <v>14901.134923599517</v>
      </c>
      <c r="I15" s="13">
        <f>[1]Hoja1!L14</f>
        <v>100</v>
      </c>
      <c r="J15" s="13">
        <f>[1]Hoja1!M14</f>
        <v>75516.67646952832</v>
      </c>
      <c r="K15" s="13">
        <f>[1]Hoja1!N14</f>
        <v>100</v>
      </c>
      <c r="L15" s="14">
        <f>[1]Hoja1!O14</f>
        <v>43909.487245095464</v>
      </c>
      <c r="M15" s="13">
        <f>[1]Hoja1!P14</f>
        <v>100</v>
      </c>
      <c r="N15" s="13">
        <f>[1]Hoja1!Q14</f>
        <v>3746.5181846418609</v>
      </c>
      <c r="O15" s="13">
        <f>[1]Hoja1!R14</f>
        <v>100</v>
      </c>
      <c r="P15" s="13">
        <f>[1]Hoja1!S14</f>
        <v>7301.6267239591307</v>
      </c>
      <c r="Q15" s="13">
        <f>[1]Hoja1!T14</f>
        <v>100</v>
      </c>
      <c r="R15" s="13">
        <f>[1]Hoja1!U14</f>
        <v>32861.342336494468</v>
      </c>
      <c r="S15" s="13">
        <f>[1]Hoja1!V14</f>
        <v>100</v>
      </c>
      <c r="T15" s="14">
        <f>[1]Hoja1!W14</f>
        <v>51832.659959611643</v>
      </c>
      <c r="U15" s="13">
        <f>[1]Hoja1!X14</f>
        <v>100</v>
      </c>
      <c r="V15" s="13">
        <f>[1]Hoja1!Y14</f>
        <v>1577.8176269374649</v>
      </c>
      <c r="W15" s="13">
        <f>[1]Hoja1!Z14</f>
        <v>100</v>
      </c>
      <c r="X15" s="13">
        <f>[1]Hoja1!AA14</f>
        <v>7599.5081996403933</v>
      </c>
      <c r="Y15" s="13">
        <f>[1]Hoja1!AB14</f>
        <v>100</v>
      </c>
      <c r="Z15" s="13">
        <f>[1]Hoja1!AC14</f>
        <v>42655.334133033808</v>
      </c>
      <c r="AA15" s="13">
        <f>[1]Hoja1!AD14</f>
        <v>100</v>
      </c>
    </row>
    <row r="16" spans="1:27">
      <c r="A16" s="11" t="s">
        <v>35</v>
      </c>
      <c r="B16" s="12">
        <f>[1]Hoja1!E15</f>
        <v>345779.63012138102</v>
      </c>
      <c r="C16" s="15">
        <f>[1]Hoja1!F15</f>
        <v>24.484609917232252</v>
      </c>
      <c r="D16" s="12">
        <f>[1]Hoja1!G15</f>
        <v>8457.4319604736556</v>
      </c>
      <c r="E16" s="15">
        <f>[1]Hoja1!H15</f>
        <v>8.8335515834951472</v>
      </c>
      <c r="F16" s="12">
        <f>[1]Hoja1!I15</f>
        <v>0</v>
      </c>
      <c r="G16" s="15">
        <f>[1]Hoja1!J15</f>
        <v>0</v>
      </c>
      <c r="H16" s="12">
        <f>[1]Hoja1!K15</f>
        <v>1150.1266759603823</v>
      </c>
      <c r="I16" s="15">
        <f>[1]Hoja1!L15</f>
        <v>7.7183830752306068</v>
      </c>
      <c r="J16" s="12">
        <f>[1]Hoja1!M15</f>
        <v>7307.3052845132734</v>
      </c>
      <c r="K16" s="15">
        <f>[1]Hoja1!N15</f>
        <v>9.6764127158877802</v>
      </c>
      <c r="L16" s="15">
        <f>[1]Hoja1!O15</f>
        <v>3897.1986903335728</v>
      </c>
      <c r="M16" s="15">
        <f>[1]Hoja1!P15</f>
        <v>8.8755276703188475</v>
      </c>
      <c r="N16" s="12">
        <f>[1]Hoja1!Q15</f>
        <v>0</v>
      </c>
      <c r="O16" s="15">
        <f>[1]Hoja1!R15</f>
        <v>0</v>
      </c>
      <c r="P16" s="12">
        <f>[1]Hoja1!S15</f>
        <v>854.05747499509118</v>
      </c>
      <c r="Q16" s="15">
        <f>[1]Hoja1!T15</f>
        <v>11.69681096121549</v>
      </c>
      <c r="R16" s="12">
        <f>[1]Hoja1!U15</f>
        <v>3043.1412153384813</v>
      </c>
      <c r="S16" s="15">
        <f>[1]Hoja1!V15</f>
        <v>9.2605505404412298</v>
      </c>
      <c r="T16" s="15">
        <f>[1]Hoja1!W15</f>
        <v>4560.2332701400755</v>
      </c>
      <c r="U16" s="15">
        <f>[1]Hoja1!X15</f>
        <v>8.7979919874716828</v>
      </c>
      <c r="V16" s="12">
        <f>[1]Hoja1!Y15</f>
        <v>0</v>
      </c>
      <c r="W16" s="15">
        <f>[1]Hoja1!Z15</f>
        <v>0</v>
      </c>
      <c r="X16" s="12">
        <f>[1]Hoja1!AA15</f>
        <v>296.06920096529109</v>
      </c>
      <c r="Y16" s="15">
        <f>[1]Hoja1!AB15</f>
        <v>3.89589948701287</v>
      </c>
      <c r="Z16" s="12">
        <f>[1]Hoja1!AC15</f>
        <v>4264.1640691747843</v>
      </c>
      <c r="AA16" s="15">
        <f>[1]Hoja1!AD15</f>
        <v>9.9967897470353275</v>
      </c>
    </row>
    <row r="17" spans="1:27">
      <c r="A17" s="11" t="s">
        <v>36</v>
      </c>
      <c r="B17" s="12">
        <f>[1]Hoja1!E16</f>
        <v>136820.86530034596</v>
      </c>
      <c r="C17" s="15">
        <f>[1]Hoja1!F16</f>
        <v>9.6882673922728664</v>
      </c>
      <c r="D17" s="12">
        <f>[1]Hoja1!G16</f>
        <v>4574.5989534284272</v>
      </c>
      <c r="E17" s="15">
        <f>[1]Hoja1!H16</f>
        <v>4.778040901513771</v>
      </c>
      <c r="F17" s="12">
        <f>[1]Hoja1!I16</f>
        <v>0</v>
      </c>
      <c r="G17" s="15">
        <f>[1]Hoja1!J16</f>
        <v>0</v>
      </c>
      <c r="H17" s="12">
        <f>[1]Hoja1!K16</f>
        <v>862.29985248276989</v>
      </c>
      <c r="I17" s="15">
        <f>[1]Hoja1!L16</f>
        <v>5.7868065546947802</v>
      </c>
      <c r="J17" s="12">
        <f>[1]Hoja1!M16</f>
        <v>3712.2991009456559</v>
      </c>
      <c r="K17" s="15">
        <f>[1]Hoja1!N16</f>
        <v>4.9158666330391316</v>
      </c>
      <c r="L17" s="15">
        <f>[1]Hoja1!O16</f>
        <v>1008.0274865528535</v>
      </c>
      <c r="M17" s="15">
        <f>[1]Hoja1!P16</f>
        <v>2.2956940510970019</v>
      </c>
      <c r="N17" s="12">
        <f>[1]Hoja1!Q16</f>
        <v>0</v>
      </c>
      <c r="O17" s="15">
        <f>[1]Hoja1!R16</f>
        <v>0</v>
      </c>
      <c r="P17" s="12">
        <f>[1]Hoja1!S16</f>
        <v>323.40481203060176</v>
      </c>
      <c r="Q17" s="15">
        <f>[1]Hoja1!T16</f>
        <v>4.429215902935713</v>
      </c>
      <c r="R17" s="12">
        <f>[1]Hoja1!U16</f>
        <v>684.62267452225171</v>
      </c>
      <c r="S17" s="15">
        <f>[1]Hoja1!V16</f>
        <v>2.0833679510466547</v>
      </c>
      <c r="T17" s="15">
        <f>[1]Hoja1!W16</f>
        <v>3566.5714668755722</v>
      </c>
      <c r="U17" s="15">
        <f>[1]Hoja1!X16</f>
        <v>6.8809346648515985</v>
      </c>
      <c r="V17" s="12">
        <f>[1]Hoja1!Y16</f>
        <v>0</v>
      </c>
      <c r="W17" s="15">
        <f>[1]Hoja1!Z16</f>
        <v>0</v>
      </c>
      <c r="X17" s="12">
        <f>[1]Hoja1!AA16</f>
        <v>538.89504045216813</v>
      </c>
      <c r="Y17" s="15">
        <f>[1]Hoja1!AB16</f>
        <v>7.0911830910014482</v>
      </c>
      <c r="Z17" s="12">
        <f>[1]Hoja1!AC16</f>
        <v>3027.6764264234043</v>
      </c>
      <c r="AA17" s="15">
        <f>[1]Hoja1!AD16</f>
        <v>7.0980018981463422</v>
      </c>
    </row>
    <row r="18" spans="1:27">
      <c r="A18" s="11" t="s">
        <v>37</v>
      </c>
      <c r="B18" s="12">
        <f>[1]Hoja1!E17</f>
        <v>215674.69010140846</v>
      </c>
      <c r="C18" s="15">
        <f>[1]Hoja1!F17</f>
        <v>15.271896306613606</v>
      </c>
      <c r="D18" s="12">
        <f>[1]Hoja1!G17</f>
        <v>12959.000148699653</v>
      </c>
      <c r="E18" s="15">
        <f>[1]Hoja1!H17</f>
        <v>13.5353138894952</v>
      </c>
      <c r="F18" s="12">
        <f>[1]Hoja1!I17</f>
        <v>746.10841348834447</v>
      </c>
      <c r="G18" s="15">
        <f>[1]Hoja1!J17</f>
        <v>14.013173471622757</v>
      </c>
      <c r="H18" s="12">
        <f>[1]Hoja1!K17</f>
        <v>1177.4622870256931</v>
      </c>
      <c r="I18" s="15">
        <f>[1]Hoja1!L17</f>
        <v>7.9018295791745325</v>
      </c>
      <c r="J18" s="12">
        <f>[1]Hoja1!M17</f>
        <v>11035.429448185618</v>
      </c>
      <c r="K18" s="15">
        <f>[1]Hoja1!N17</f>
        <v>14.613235068201812</v>
      </c>
      <c r="L18" s="15">
        <f>[1]Hoja1!O17</f>
        <v>7060.7832309468631</v>
      </c>
      <c r="M18" s="15">
        <f>[1]Hoja1!P17</f>
        <v>16.080313558513549</v>
      </c>
      <c r="N18" s="12">
        <f>[1]Hoja1!Q17</f>
        <v>450.03921252305338</v>
      </c>
      <c r="O18" s="15">
        <f>[1]Hoja1!R17</f>
        <v>12.012198802821873</v>
      </c>
      <c r="P18" s="12">
        <f>[1]Hoja1!S17</f>
        <v>700.08746343732878</v>
      </c>
      <c r="Q18" s="15">
        <f>[1]Hoja1!T17</f>
        <v>9.5881026229415802</v>
      </c>
      <c r="R18" s="12">
        <f>[1]Hoja1!U17</f>
        <v>5910.6565549864808</v>
      </c>
      <c r="S18" s="15">
        <f>[1]Hoja1!V17</f>
        <v>17.986655853745653</v>
      </c>
      <c r="T18" s="15">
        <f>[1]Hoja1!W17</f>
        <v>5898.2169177527921</v>
      </c>
      <c r="U18" s="15">
        <f>[1]Hoja1!X17</f>
        <v>11.379344456465716</v>
      </c>
      <c r="V18" s="12">
        <f>[1]Hoja1!Y17</f>
        <v>296.06920096529109</v>
      </c>
      <c r="W18" s="15">
        <f>[1]Hoja1!Z17</f>
        <v>18.764475431800044</v>
      </c>
      <c r="X18" s="12">
        <f>[1]Hoja1!AA17</f>
        <v>477.37482358836411</v>
      </c>
      <c r="Y18" s="15">
        <f>[1]Hoja1!AB17</f>
        <v>6.2816541682388518</v>
      </c>
      <c r="Z18" s="12">
        <f>[1]Hoja1!AC17</f>
        <v>5124.7728931991351</v>
      </c>
      <c r="AA18" s="15">
        <f>[1]Hoja1!AD17</f>
        <v>12.014377562290219</v>
      </c>
    </row>
    <row r="19" spans="1:27">
      <c r="A19" s="11" t="s">
        <v>38</v>
      </c>
      <c r="B19" s="12">
        <f>[1]Hoja1!E18</f>
        <v>171521.02704440881</v>
      </c>
      <c r="C19" s="15">
        <f>[1]Hoja1!F18</f>
        <v>12.145381260056222</v>
      </c>
      <c r="D19" s="12">
        <f>[1]Hoja1!G18</f>
        <v>13134.113509726636</v>
      </c>
      <c r="E19" s="15">
        <f>[1]Hoja1!H18</f>
        <v>13.718214906591223</v>
      </c>
      <c r="F19" s="12">
        <f>[1]Hoja1!I18</f>
        <v>153.97001155776232</v>
      </c>
      <c r="G19" s="15">
        <f>[1]Hoja1!J18</f>
        <v>2.8918163129926824</v>
      </c>
      <c r="H19" s="12">
        <f>[1]Hoja1!K18</f>
        <v>1889.351616817833</v>
      </c>
      <c r="I19" s="15">
        <f>[1]Hoja1!L18</f>
        <v>12.679246423207619</v>
      </c>
      <c r="J19" s="12">
        <f>[1]Hoja1!M18</f>
        <v>11090.791881351039</v>
      </c>
      <c r="K19" s="15">
        <f>[1]Hoja1!N18</f>
        <v>14.686546601168653</v>
      </c>
      <c r="L19" s="15">
        <f>[1]Hoja1!O18</f>
        <v>6399.0052719978084</v>
      </c>
      <c r="M19" s="15">
        <f>[1]Hoja1!P18</f>
        <v>14.573172390466834</v>
      </c>
      <c r="N19" s="12">
        <f>[1]Hoja1!Q18</f>
        <v>153.97001155776232</v>
      </c>
      <c r="O19" s="15">
        <f>[1]Hoja1!R18</f>
        <v>4.1096827499445512</v>
      </c>
      <c r="P19" s="12">
        <f>[1]Hoja1!S18</f>
        <v>1227.0772038415521</v>
      </c>
      <c r="Q19" s="15">
        <f>[1]Hoja1!T18</f>
        <v>16.80553183874893</v>
      </c>
      <c r="R19" s="12">
        <f>[1]Hoja1!U18</f>
        <v>5017.9580565984907</v>
      </c>
      <c r="S19" s="15">
        <f>[1]Hoja1!V18</f>
        <v>15.270094584741752</v>
      </c>
      <c r="T19" s="15">
        <f>[1]Hoja1!W18</f>
        <v>6735.1082377288276</v>
      </c>
      <c r="U19" s="15">
        <f>[1]Hoja1!X18</f>
        <v>12.993946756691377</v>
      </c>
      <c r="V19" s="12">
        <f>[1]Hoja1!Y18</f>
        <v>0</v>
      </c>
      <c r="W19" s="15">
        <f>[1]Hoja1!Z18</f>
        <v>0</v>
      </c>
      <c r="X19" s="12">
        <f>[1]Hoja1!AA18</f>
        <v>662.2744129762807</v>
      </c>
      <c r="Y19" s="15">
        <f>[1]Hoja1!AB18</f>
        <v>8.7147009461430596</v>
      </c>
      <c r="Z19" s="12">
        <f>[1]Hoja1!AC18</f>
        <v>6072.8338247525444</v>
      </c>
      <c r="AA19" s="15">
        <f>[1]Hoja1!AD18</f>
        <v>14.236985709249259</v>
      </c>
    </row>
    <row r="20" spans="1:27">
      <c r="A20" s="11" t="s">
        <v>39</v>
      </c>
      <c r="B20" s="12">
        <f>[1]Hoja1!E19</f>
        <v>256668.1284048307</v>
      </c>
      <c r="C20" s="15">
        <f>[1]Hoja1!F19</f>
        <v>18.174636255965403</v>
      </c>
      <c r="D20" s="12">
        <f>[1]Hoja1!G19</f>
        <v>22376.851708291666</v>
      </c>
      <c r="E20" s="15">
        <f>[1]Hoja1!H19</f>
        <v>23.371996933020039</v>
      </c>
      <c r="F20" s="12">
        <f>[1]Hoja1!I19</f>
        <v>942.87882502649472</v>
      </c>
      <c r="G20" s="15">
        <f>[1]Hoja1!J19</f>
        <v>17.70885343061812</v>
      </c>
      <c r="H20" s="12">
        <f>[1]Hoja1!K19</f>
        <v>3843.9208509574473</v>
      </c>
      <c r="I20" s="15">
        <f>[1]Hoja1!L19</f>
        <v>25.796161639135807</v>
      </c>
      <c r="J20" s="12">
        <f>[1]Hoja1!M19</f>
        <v>17590.052032307776</v>
      </c>
      <c r="K20" s="15">
        <f>[1]Hoja1!N19</f>
        <v>23.292937208916399</v>
      </c>
      <c r="L20" s="15">
        <f>[1]Hoja1!O19</f>
        <v>9509.5153181705518</v>
      </c>
      <c r="M20" s="15">
        <f>[1]Hoja1!P19</f>
        <v>21.657085779868066</v>
      </c>
      <c r="N20" s="12">
        <f>[1]Hoja1!Q19</f>
        <v>604.00922408081578</v>
      </c>
      <c r="O20" s="15">
        <f>[1]Hoja1!R19</f>
        <v>16.121881552766428</v>
      </c>
      <c r="P20" s="12">
        <f>[1]Hoja1!S19</f>
        <v>1177.4622870256931</v>
      </c>
      <c r="Q20" s="15">
        <f>[1]Hoja1!T19</f>
        <v>16.126026864151207</v>
      </c>
      <c r="R20" s="12">
        <f>[1]Hoja1!U19</f>
        <v>7728.0438070640412</v>
      </c>
      <c r="S20" s="15">
        <f>[1]Hoja1!V19</f>
        <v>23.517127596098199</v>
      </c>
      <c r="T20" s="15">
        <f>[1]Hoja1!W19</f>
        <v>12867.336390121189</v>
      </c>
      <c r="U20" s="15">
        <f>[1]Hoja1!X19</f>
        <v>24.824765698205539</v>
      </c>
      <c r="V20" s="12">
        <f>[1]Hoja1!Y19</f>
        <v>338.86960094567894</v>
      </c>
      <c r="W20" s="15">
        <f>[1]Hoja1!Z19</f>
        <v>21.477108327368793</v>
      </c>
      <c r="X20" s="12">
        <f>[1]Hoja1!AA19</f>
        <v>2666.4585639317543</v>
      </c>
      <c r="Y20" s="15">
        <f>[1]Hoja1!AB19</f>
        <v>35.087251620544741</v>
      </c>
      <c r="Z20" s="12">
        <f>[1]Hoja1!AC19</f>
        <v>9862.0082252437496</v>
      </c>
      <c r="AA20" s="15">
        <f>[1]Hoja1!AD19</f>
        <v>23.120222653715562</v>
      </c>
    </row>
    <row r="21" spans="1:27">
      <c r="A21" s="11" t="s">
        <v>40</v>
      </c>
      <c r="B21" s="12">
        <f>[1]Hoja1!E20</f>
        <v>285768.20547312952</v>
      </c>
      <c r="C21" s="15">
        <f>[1]Hoja1!F20</f>
        <v>20.235208867858642</v>
      </c>
      <c r="D21" s="12">
        <f>[1]Hoja1!G20</f>
        <v>34240.150924087153</v>
      </c>
      <c r="E21" s="15">
        <f>[1]Hoja1!H20</f>
        <v>35.762881785884758</v>
      </c>
      <c r="F21" s="12">
        <f>[1]Hoja1!I20</f>
        <v>3481.3785615067236</v>
      </c>
      <c r="G21" s="15">
        <f>[1]Hoja1!J20</f>
        <v>65.386156784766399</v>
      </c>
      <c r="H21" s="12">
        <f>[1]Hoja1!K20</f>
        <v>5977.9736403553907</v>
      </c>
      <c r="I21" s="15">
        <f>[1]Hoja1!L20</f>
        <v>40.117572728556652</v>
      </c>
      <c r="J21" s="12">
        <f>[1]Hoja1!M20</f>
        <v>24780.798722225027</v>
      </c>
      <c r="K21" s="15">
        <f>[1]Hoja1!N20</f>
        <v>32.815001772786317</v>
      </c>
      <c r="L21" s="15">
        <f>[1]Hoja1!O20</f>
        <v>16034.957247093924</v>
      </c>
      <c r="M21" s="15">
        <f>[1]Hoja1!P20</f>
        <v>36.51820654973595</v>
      </c>
      <c r="N21" s="12">
        <f>[1]Hoja1!Q20</f>
        <v>2538.4997364802289</v>
      </c>
      <c r="O21" s="15">
        <f>[1]Hoja1!R20</f>
        <v>67.756236894467136</v>
      </c>
      <c r="P21" s="12">
        <f>[1]Hoja1!S20</f>
        <v>3019.5374826288594</v>
      </c>
      <c r="Q21" s="15">
        <f>[1]Hoja1!T20</f>
        <v>41.354311810007019</v>
      </c>
      <c r="R21" s="12">
        <f>[1]Hoja1!U20</f>
        <v>10476.920027984841</v>
      </c>
      <c r="S21" s="15">
        <f>[1]Hoja1!V20</f>
        <v>31.882203473926872</v>
      </c>
      <c r="T21" s="15">
        <f>[1]Hoja1!W20</f>
        <v>18205.193676993262</v>
      </c>
      <c r="U21" s="15">
        <f>[1]Hoja1!X20</f>
        <v>35.123016436314231</v>
      </c>
      <c r="V21" s="12">
        <f>[1]Hoja1!Y20</f>
        <v>942.87882502649472</v>
      </c>
      <c r="W21" s="15">
        <f>[1]Hoja1!Z20</f>
        <v>59.758416240831153</v>
      </c>
      <c r="X21" s="12">
        <f>[1]Hoja1!AA20</f>
        <v>2958.4361577265299</v>
      </c>
      <c r="Y21" s="15">
        <f>[1]Hoja1!AB20</f>
        <v>38.929310687058965</v>
      </c>
      <c r="Z21" s="12">
        <f>[1]Hoja1!AC20</f>
        <v>14303.878694240262</v>
      </c>
      <c r="AA21" s="15">
        <f>[1]Hoja1!AD20</f>
        <v>33.533622429563458</v>
      </c>
    </row>
    <row r="22" spans="1:27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5"/>
      <c r="M22" s="12"/>
      <c r="N22" s="12"/>
      <c r="O22" s="12"/>
      <c r="P22" s="12"/>
      <c r="Q22" s="12"/>
      <c r="R22" s="12"/>
      <c r="S22" s="12"/>
      <c r="T22" s="15"/>
      <c r="U22" s="12"/>
      <c r="V22" s="12"/>
      <c r="W22" s="12"/>
      <c r="X22" s="12"/>
      <c r="Y22" s="12"/>
      <c r="Z22" s="12"/>
      <c r="AA22" s="12"/>
    </row>
    <row r="23" spans="1:27">
      <c r="A23" s="9" t="s">
        <v>13</v>
      </c>
      <c r="B23" s="13">
        <f>[1]Hoja1!E21</f>
        <v>2033209.232321796</v>
      </c>
      <c r="C23" s="13">
        <f>[1]Hoja1!F21</f>
        <v>100</v>
      </c>
      <c r="D23" s="13">
        <f>[1]Hoja1!G21</f>
        <v>114174.18188689946</v>
      </c>
      <c r="E23" s="13">
        <f>[1]Hoja1!H21</f>
        <v>100</v>
      </c>
      <c r="F23" s="13">
        <f>[1]Hoja1!I21</f>
        <v>3832.2669537678776</v>
      </c>
      <c r="G23" s="13">
        <f>[1]Hoja1!J21</f>
        <v>100</v>
      </c>
      <c r="H23" s="13">
        <f>[1]Hoja1!K21</f>
        <v>13960.401045868683</v>
      </c>
      <c r="I23" s="13">
        <f>[1]Hoja1!L21</f>
        <v>100</v>
      </c>
      <c r="J23" s="13">
        <f>[1]Hoja1!M21</f>
        <v>96381.513887262699</v>
      </c>
      <c r="K23" s="13">
        <f>[1]Hoja1!N21</f>
        <v>100</v>
      </c>
      <c r="L23" s="14">
        <f>[1]Hoja1!O21</f>
        <v>58195.711026503821</v>
      </c>
      <c r="M23" s="13">
        <f>[1]Hoja1!P21</f>
        <v>100</v>
      </c>
      <c r="N23" s="13">
        <f>[1]Hoja1!Q21</f>
        <v>2189.8668307245007</v>
      </c>
      <c r="O23" s="13">
        <f>[1]Hoja1!R21</f>
        <v>100</v>
      </c>
      <c r="P23" s="13">
        <f>[1]Hoja1!S21</f>
        <v>7117.0671998546313</v>
      </c>
      <c r="Q23" s="13">
        <f>[1]Hoja1!T21</f>
        <v>100</v>
      </c>
      <c r="R23" s="13">
        <f>[1]Hoja1!U21</f>
        <v>48888.776995924592</v>
      </c>
      <c r="S23" s="13">
        <f>[1]Hoja1!V21</f>
        <v>100</v>
      </c>
      <c r="T23" s="14">
        <f>[1]Hoja1!W21</f>
        <v>55978.470860395246</v>
      </c>
      <c r="U23" s="13">
        <f>[1]Hoja1!X21</f>
        <v>100</v>
      </c>
      <c r="V23" s="13">
        <f>[1]Hoja1!Y21</f>
        <v>1642.4001230433755</v>
      </c>
      <c r="W23" s="13">
        <f>[1]Hoja1!Z21</f>
        <v>100</v>
      </c>
      <c r="X23" s="13">
        <f>[1]Hoja1!AA21</f>
        <v>6843.3338460140685</v>
      </c>
      <c r="Y23" s="13">
        <f>[1]Hoja1!AB21</f>
        <v>100</v>
      </c>
      <c r="Z23" s="13">
        <f>[1]Hoja1!AC21</f>
        <v>47492.736891337714</v>
      </c>
      <c r="AA23" s="13">
        <f>[1]Hoja1!AD21</f>
        <v>100</v>
      </c>
    </row>
    <row r="24" spans="1:27">
      <c r="A24" s="11" t="s">
        <v>35</v>
      </c>
      <c r="B24" s="12">
        <f>[1]Hoja1!E22</f>
        <v>461240.7012213319</v>
      </c>
      <c r="C24" s="15">
        <f>[1]Hoja1!F22</f>
        <v>22.685353474153974</v>
      </c>
      <c r="D24" s="12">
        <f>[1]Hoja1!G22</f>
        <v>7938.2672613763198</v>
      </c>
      <c r="E24" s="15">
        <f>[1]Hoja1!H22</f>
        <v>6.9527691201150352</v>
      </c>
      <c r="F24" s="12">
        <f>[1]Hoja1!I22</f>
        <v>0</v>
      </c>
      <c r="G24" s="15">
        <f>[1]Hoja1!J22</f>
        <v>0</v>
      </c>
      <c r="H24" s="12">
        <f>[1]Hoja1!K22</f>
        <v>1368.6667692028129</v>
      </c>
      <c r="I24" s="15">
        <f>[1]Hoja1!L22</f>
        <v>9.803921568627457</v>
      </c>
      <c r="J24" s="12">
        <f>[1]Hoja1!M22</f>
        <v>6569.6004921735057</v>
      </c>
      <c r="K24" s="15">
        <f>[1]Hoja1!N22</f>
        <v>6.816245384833814</v>
      </c>
      <c r="L24" s="15">
        <f>[1]Hoja1!O22</f>
        <v>5200.9337229706916</v>
      </c>
      <c r="M24" s="15">
        <f>[1]Hoja1!P22</f>
        <v>8.9369708372530283</v>
      </c>
      <c r="N24" s="12">
        <f>[1]Hoja1!Q22</f>
        <v>0</v>
      </c>
      <c r="O24" s="15">
        <f>[1]Hoja1!R22</f>
        <v>0</v>
      </c>
      <c r="P24" s="12">
        <f>[1]Hoja1!S22</f>
        <v>821.20006152168776</v>
      </c>
      <c r="Q24" s="15">
        <f>[1]Hoja1!T22</f>
        <v>11.538461538461531</v>
      </c>
      <c r="R24" s="12">
        <f>[1]Hoja1!U22</f>
        <v>4379.7336614490032</v>
      </c>
      <c r="S24" s="15">
        <f>[1]Hoja1!V22</f>
        <v>8.9585666293392876</v>
      </c>
      <c r="T24" s="15">
        <f>[1]Hoja1!W22</f>
        <v>2737.3335384056263</v>
      </c>
      <c r="U24" s="15">
        <f>[1]Hoja1!X22</f>
        <v>4.8899755501222328</v>
      </c>
      <c r="V24" s="12">
        <f>[1]Hoja1!Y22</f>
        <v>0</v>
      </c>
      <c r="W24" s="15">
        <f>[1]Hoja1!Z22</f>
        <v>0</v>
      </c>
      <c r="X24" s="12">
        <f>[1]Hoja1!AA22</f>
        <v>547.46670768112517</v>
      </c>
      <c r="Y24" s="15">
        <f>[1]Hoja1!AB22</f>
        <v>7.9999999999999956</v>
      </c>
      <c r="Z24" s="12">
        <f>[1]Hoja1!AC22</f>
        <v>2189.8668307245007</v>
      </c>
      <c r="AA24" s="15">
        <f>[1]Hoja1!AD22</f>
        <v>4.6109510086455225</v>
      </c>
    </row>
    <row r="25" spans="1:27">
      <c r="A25" s="11" t="s">
        <v>36</v>
      </c>
      <c r="B25" s="12">
        <f>[1]Hoja1!E23</f>
        <v>211869.61587259723</v>
      </c>
      <c r="C25" s="15">
        <f>[1]Hoja1!F23</f>
        <v>10.420453168543583</v>
      </c>
      <c r="D25" s="12">
        <f>[1]Hoja1!G23</f>
        <v>7117.0671998546313</v>
      </c>
      <c r="E25" s="15">
        <f>[1]Hoja1!H23</f>
        <v>6.2335171421721007</v>
      </c>
      <c r="F25" s="12">
        <f>[1]Hoja1!I23</f>
        <v>0</v>
      </c>
      <c r="G25" s="15">
        <f>[1]Hoja1!J23</f>
        <v>0</v>
      </c>
      <c r="H25" s="12">
        <f>[1]Hoja1!K23</f>
        <v>1368.6667692028129</v>
      </c>
      <c r="I25" s="15">
        <f>[1]Hoja1!L23</f>
        <v>9.803921568627457</v>
      </c>
      <c r="J25" s="12">
        <f>[1]Hoja1!M23</f>
        <v>5748.4004306518173</v>
      </c>
      <c r="K25" s="15">
        <f>[1]Hoja1!N23</f>
        <v>5.9642147117295874</v>
      </c>
      <c r="L25" s="15">
        <f>[1]Hoja1!O23</f>
        <v>3284.8002460867519</v>
      </c>
      <c r="M25" s="15">
        <f>[1]Hoja1!P23</f>
        <v>5.6444026340545435</v>
      </c>
      <c r="N25" s="12">
        <f>[1]Hoja1!Q23</f>
        <v>0</v>
      </c>
      <c r="O25" s="15">
        <f>[1]Hoja1!R23</f>
        <v>0</v>
      </c>
      <c r="P25" s="12">
        <f>[1]Hoja1!S23</f>
        <v>547.46670768112517</v>
      </c>
      <c r="Q25" s="15">
        <f>[1]Hoja1!T23</f>
        <v>7.6923076923076881</v>
      </c>
      <c r="R25" s="12">
        <f>[1]Hoja1!U23</f>
        <v>2737.3335384056263</v>
      </c>
      <c r="S25" s="15">
        <f>[1]Hoja1!V23</f>
        <v>5.5991041433370539</v>
      </c>
      <c r="T25" s="15">
        <f>[1]Hoja1!W23</f>
        <v>3832.2669537678776</v>
      </c>
      <c r="U25" s="15">
        <f>[1]Hoja1!X23</f>
        <v>6.8459657701711274</v>
      </c>
      <c r="V25" s="12">
        <f>[1]Hoja1!Y23</f>
        <v>0</v>
      </c>
      <c r="W25" s="15">
        <f>[1]Hoja1!Z23</f>
        <v>0</v>
      </c>
      <c r="X25" s="12">
        <f>[1]Hoja1!AA23</f>
        <v>821.20006152168776</v>
      </c>
      <c r="Y25" s="15">
        <f>[1]Hoja1!AB23</f>
        <v>11.999999999999993</v>
      </c>
      <c r="Z25" s="12">
        <f>[1]Hoja1!AC23</f>
        <v>3011.0668922461891</v>
      </c>
      <c r="AA25" s="15">
        <f>[1]Hoja1!AD23</f>
        <v>6.3400576368875958</v>
      </c>
    </row>
    <row r="26" spans="1:27">
      <c r="A26" s="11" t="s">
        <v>37</v>
      </c>
      <c r="B26" s="12">
        <f>[1]Hoja1!E24</f>
        <v>320705.99735959986</v>
      </c>
      <c r="C26" s="15">
        <f>[1]Hoja1!F24</f>
        <v>15.773388801376528</v>
      </c>
      <c r="D26" s="12">
        <f>[1]Hoja1!G24</f>
        <v>13193.947655115109</v>
      </c>
      <c r="E26" s="15">
        <f>[1]Hoja1!H24</f>
        <v>11.555981778949803</v>
      </c>
      <c r="F26" s="12">
        <f>[1]Hoja1!I24</f>
        <v>0</v>
      </c>
      <c r="G26" s="15">
        <f>[1]Hoja1!J24</f>
        <v>0</v>
      </c>
      <c r="H26" s="12">
        <f>[1]Hoja1!K24</f>
        <v>2463.6001845650635</v>
      </c>
      <c r="I26" s="15">
        <f>[1]Hoja1!L24</f>
        <v>17.647058823529424</v>
      </c>
      <c r="J26" s="12">
        <f>[1]Hoja1!M24</f>
        <v>10730.347470550052</v>
      </c>
      <c r="K26" s="15">
        <f>[1]Hoja1!N24</f>
        <v>11.133200795228555</v>
      </c>
      <c r="L26" s="15">
        <f>[1]Hoja1!O24</f>
        <v>5529.4137475793668</v>
      </c>
      <c r="M26" s="15">
        <f>[1]Hoja1!P24</f>
        <v>9.5014111006584834</v>
      </c>
      <c r="N26" s="12">
        <f>[1]Hoja1!Q24</f>
        <v>0</v>
      </c>
      <c r="O26" s="15">
        <f>[1]Hoja1!R24</f>
        <v>0</v>
      </c>
      <c r="P26" s="12">
        <f>[1]Hoja1!S24</f>
        <v>1368.6667692028129</v>
      </c>
      <c r="Q26" s="15">
        <f>[1]Hoja1!T24</f>
        <v>19.230769230769219</v>
      </c>
      <c r="R26" s="12">
        <f>[1]Hoja1!U24</f>
        <v>4160.7469783765528</v>
      </c>
      <c r="S26" s="15">
        <f>[1]Hoja1!V24</f>
        <v>8.5106382978723243</v>
      </c>
      <c r="T26" s="15">
        <f>[1]Hoja1!W24</f>
        <v>7664.533907535757</v>
      </c>
      <c r="U26" s="15">
        <f>[1]Hoja1!X24</f>
        <v>13.691931540342258</v>
      </c>
      <c r="V26" s="12">
        <f>[1]Hoja1!Y24</f>
        <v>0</v>
      </c>
      <c r="W26" s="15">
        <f>[1]Hoja1!Z24</f>
        <v>0</v>
      </c>
      <c r="X26" s="12">
        <f>[1]Hoja1!AA24</f>
        <v>1094.9334153622503</v>
      </c>
      <c r="Y26" s="15">
        <f>[1]Hoja1!AB24</f>
        <v>15.999999999999991</v>
      </c>
      <c r="Z26" s="12">
        <f>[1]Hoja1!AC24</f>
        <v>6569.6004921735057</v>
      </c>
      <c r="AA26" s="15">
        <f>[1]Hoja1!AD24</f>
        <v>13.832853025936576</v>
      </c>
    </row>
    <row r="27" spans="1:27">
      <c r="A27" s="11" t="s">
        <v>38</v>
      </c>
      <c r="B27" s="12">
        <f>[1]Hoja1!E25</f>
        <v>279755.48762505566</v>
      </c>
      <c r="C27" s="15">
        <f>[1]Hoja1!F25</f>
        <v>13.759306380169868</v>
      </c>
      <c r="D27" s="12">
        <f>[1]Hoja1!G25</f>
        <v>17354.69463349165</v>
      </c>
      <c r="E27" s="15">
        <f>[1]Hoja1!H25</f>
        <v>15.200191800527328</v>
      </c>
      <c r="F27" s="12">
        <f>[1]Hoja1!I25</f>
        <v>273.73335384056259</v>
      </c>
      <c r="G27" s="15">
        <f>[1]Hoja1!J25</f>
        <v>7.1428571428571406</v>
      </c>
      <c r="H27" s="12">
        <f>[1]Hoja1!K25</f>
        <v>2463.6001845650635</v>
      </c>
      <c r="I27" s="15">
        <f>[1]Hoja1!L25</f>
        <v>17.647058823529424</v>
      </c>
      <c r="J27" s="12">
        <f>[1]Hoja1!M25</f>
        <v>14617.361095086031</v>
      </c>
      <c r="K27" s="15">
        <f>[1]Hoja1!N25</f>
        <v>15.166145981255218</v>
      </c>
      <c r="L27" s="15">
        <f>[1]Hoja1!O25</f>
        <v>8485.7339690574445</v>
      </c>
      <c r="M27" s="15">
        <f>[1]Hoja1!P25</f>
        <v>14.581373471307574</v>
      </c>
      <c r="N27" s="12">
        <f>[1]Hoja1!Q25</f>
        <v>273.73335384056259</v>
      </c>
      <c r="O27" s="15">
        <f>[1]Hoja1!R25</f>
        <v>12.5</v>
      </c>
      <c r="P27" s="12">
        <f>[1]Hoja1!S25</f>
        <v>821.20006152168776</v>
      </c>
      <c r="Q27" s="15">
        <f>[1]Hoja1!T25</f>
        <v>11.538461538461531</v>
      </c>
      <c r="R27" s="12">
        <f>[1]Hoja1!U25</f>
        <v>7390.8005536951941</v>
      </c>
      <c r="S27" s="15">
        <f>[1]Hoja1!V25</f>
        <v>15.117581187010051</v>
      </c>
      <c r="T27" s="15">
        <f>[1]Hoja1!W25</f>
        <v>8868.9606644342311</v>
      </c>
      <c r="U27" s="15">
        <f>[1]Hoja1!X25</f>
        <v>15.843520782396038</v>
      </c>
      <c r="V27" s="12">
        <f>[1]Hoja1!Y25</f>
        <v>0</v>
      </c>
      <c r="W27" s="15">
        <f>[1]Hoja1!Z25</f>
        <v>0</v>
      </c>
      <c r="X27" s="12">
        <f>[1]Hoja1!AA25</f>
        <v>1642.4001230433755</v>
      </c>
      <c r="Y27" s="15">
        <f>[1]Hoja1!AB25</f>
        <v>23.999999999999986</v>
      </c>
      <c r="Z27" s="12">
        <f>[1]Hoja1!AC25</f>
        <v>7226.5605413908561</v>
      </c>
      <c r="AA27" s="15">
        <f>[1]Hoja1!AD25</f>
        <v>15.216138328530233</v>
      </c>
    </row>
    <row r="28" spans="1:27">
      <c r="A28" s="11" t="s">
        <v>39</v>
      </c>
      <c r="B28" s="12">
        <f>[1]Hoja1!E26</f>
        <v>394312.8962073201</v>
      </c>
      <c r="C28" s="15">
        <f>[1]Hoja1!F26</f>
        <v>19.393621174788773</v>
      </c>
      <c r="D28" s="12">
        <f>[1]Hoja1!G26</f>
        <v>33778.695863925379</v>
      </c>
      <c r="E28" s="15">
        <f>[1]Hoja1!H26</f>
        <v>29.58523135938599</v>
      </c>
      <c r="F28" s="12">
        <f>[1]Hoja1!I26</f>
        <v>1642.4001230433755</v>
      </c>
      <c r="G28" s="15">
        <f>[1]Hoja1!J26</f>
        <v>42.85714285714284</v>
      </c>
      <c r="H28" s="12">
        <f>[1]Hoja1!K26</f>
        <v>3558.5335999273148</v>
      </c>
      <c r="I28" s="15">
        <f>[1]Hoja1!L26</f>
        <v>25.490196078431399</v>
      </c>
      <c r="J28" s="12">
        <f>[1]Hoja1!M26</f>
        <v>28577.762140954688</v>
      </c>
      <c r="K28" s="15">
        <f>[1]Hoja1!N26</f>
        <v>29.650667424027031</v>
      </c>
      <c r="L28" s="15">
        <f>[1]Hoja1!O26</f>
        <v>18394.881378085785</v>
      </c>
      <c r="M28" s="15">
        <f>[1]Hoja1!P26</f>
        <v>31.608654750705398</v>
      </c>
      <c r="N28" s="12">
        <f>[1]Hoja1!Q26</f>
        <v>821.20006152168776</v>
      </c>
      <c r="O28" s="15">
        <f>[1]Hoja1!R26</f>
        <v>37.5</v>
      </c>
      <c r="P28" s="12">
        <f>[1]Hoja1!S26</f>
        <v>2189.8668307245007</v>
      </c>
      <c r="Q28" s="15">
        <f>[1]Hoja1!T26</f>
        <v>30.769230769230752</v>
      </c>
      <c r="R28" s="12">
        <f>[1]Hoja1!U26</f>
        <v>15383.814485839604</v>
      </c>
      <c r="S28" s="15">
        <f>[1]Hoja1!V26</f>
        <v>31.46696528555421</v>
      </c>
      <c r="T28" s="15">
        <f>[1]Hoja1!W26</f>
        <v>15383.814485839604</v>
      </c>
      <c r="U28" s="15">
        <f>[1]Hoja1!X26</f>
        <v>27.481662591686923</v>
      </c>
      <c r="V28" s="12">
        <f>[1]Hoja1!Y26</f>
        <v>821.20006152168776</v>
      </c>
      <c r="W28" s="15">
        <f>[1]Hoja1!Z26</f>
        <v>50</v>
      </c>
      <c r="X28" s="12">
        <f>[1]Hoja1!AA26</f>
        <v>1368.6667692028129</v>
      </c>
      <c r="Y28" s="15">
        <f>[1]Hoja1!AB26</f>
        <v>19.999999999999989</v>
      </c>
      <c r="Z28" s="12">
        <f>[1]Hoja1!AC26</f>
        <v>13193.947655115109</v>
      </c>
      <c r="AA28" s="15">
        <f>[1]Hoja1!AD26</f>
        <v>27.780979827089261</v>
      </c>
    </row>
    <row r="29" spans="1:27">
      <c r="A29" s="11" t="s">
        <v>40</v>
      </c>
      <c r="B29" s="12">
        <f>[1]Hoja1!E27</f>
        <v>365324.53403560747</v>
      </c>
      <c r="C29" s="15">
        <f>[1]Hoja1!F27</f>
        <v>17.967877000953315</v>
      </c>
      <c r="D29" s="12">
        <f>[1]Hoja1!G27</f>
        <v>34791.509273135474</v>
      </c>
      <c r="E29" s="15">
        <f>[1]Hoja1!H27</f>
        <v>30.472308798848957</v>
      </c>
      <c r="F29" s="12">
        <f>[1]Hoja1!I27</f>
        <v>1916.1334768839381</v>
      </c>
      <c r="G29" s="15">
        <f>[1]Hoja1!J27</f>
        <v>49.999999999999979</v>
      </c>
      <c r="H29" s="12">
        <f>[1]Hoja1!K27</f>
        <v>2737.3335384056263</v>
      </c>
      <c r="I29" s="15">
        <f>[1]Hoja1!L27</f>
        <v>19.607843137254918</v>
      </c>
      <c r="J29" s="12">
        <f>[1]Hoja1!M27</f>
        <v>30138.042257845893</v>
      </c>
      <c r="K29" s="15">
        <f>[1]Hoja1!N27</f>
        <v>31.269525702925058</v>
      </c>
      <c r="L29" s="15">
        <f>[1]Hoja1!O27</f>
        <v>17299.947962723538</v>
      </c>
      <c r="M29" s="15">
        <f>[1]Hoja1!P27</f>
        <v>29.727187206020556</v>
      </c>
      <c r="N29" s="12">
        <f>[1]Hoja1!Q27</f>
        <v>1094.9334153622503</v>
      </c>
      <c r="O29" s="15">
        <f>[1]Hoja1!R27</f>
        <v>50</v>
      </c>
      <c r="P29" s="12">
        <f>[1]Hoja1!S27</f>
        <v>1368.6667692028129</v>
      </c>
      <c r="Q29" s="15">
        <f>[1]Hoja1!T27</f>
        <v>19.230769230769219</v>
      </c>
      <c r="R29" s="12">
        <f>[1]Hoja1!U27</f>
        <v>14836.347778158481</v>
      </c>
      <c r="S29" s="15">
        <f>[1]Hoja1!V27</f>
        <v>30.347144456886802</v>
      </c>
      <c r="T29" s="15">
        <f>[1]Hoja1!W27</f>
        <v>17491.561310411933</v>
      </c>
      <c r="U29" s="15">
        <f>[1]Hoja1!X27</f>
        <v>31.246943765281035</v>
      </c>
      <c r="V29" s="12">
        <f>[1]Hoja1!Y27</f>
        <v>821.20006152168776</v>
      </c>
      <c r="W29" s="15">
        <f>[1]Hoja1!Z27</f>
        <v>50</v>
      </c>
      <c r="X29" s="12">
        <f>[1]Hoja1!AA27</f>
        <v>1368.6667692028129</v>
      </c>
      <c r="Y29" s="15">
        <f>[1]Hoja1!AB27</f>
        <v>19.999999999999989</v>
      </c>
      <c r="Z29" s="12">
        <f>[1]Hoja1!AC27</f>
        <v>15301.694479687436</v>
      </c>
      <c r="AA29" s="15">
        <f>[1]Hoja1!AD27</f>
        <v>32.219020172910568</v>
      </c>
    </row>
    <row r="30" spans="1:27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>
      <c r="A31" s="27" t="s">
        <v>58</v>
      </c>
    </row>
    <row r="32" spans="1:27">
      <c r="A32" s="28" t="s">
        <v>43</v>
      </c>
    </row>
    <row r="33" spans="2:2">
      <c r="B33" s="3" t="s">
        <v>42</v>
      </c>
    </row>
  </sheetData>
  <mergeCells count="18">
    <mergeCell ref="X4:Y4"/>
    <mergeCell ref="Z4:AA4"/>
    <mergeCell ref="N4:O4"/>
    <mergeCell ref="P4:Q4"/>
    <mergeCell ref="R4:S4"/>
    <mergeCell ref="V4:W4"/>
    <mergeCell ref="A1:AA1"/>
    <mergeCell ref="A3:A5"/>
    <mergeCell ref="F4:G4"/>
    <mergeCell ref="H4:I4"/>
    <mergeCell ref="J4:K4"/>
    <mergeCell ref="B3:C4"/>
    <mergeCell ref="D3:K3"/>
    <mergeCell ref="D4:E4"/>
    <mergeCell ref="L4:M4"/>
    <mergeCell ref="L3:S3"/>
    <mergeCell ref="T4:U4"/>
    <mergeCell ref="T3:AA3"/>
  </mergeCells>
  <phoneticPr fontId="0" type="noConversion"/>
  <printOptions horizontalCentered="1" verticalCentered="1"/>
  <pageMargins left="0.54" right="0" top="0" bottom="0" header="0" footer="0"/>
  <pageSetup paperSize="9" scale="7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6"/>
  <sheetViews>
    <sheetView workbookViewId="0">
      <selection activeCell="B6" sqref="B6"/>
    </sheetView>
  </sheetViews>
  <sheetFormatPr baseColWidth="10" defaultColWidth="11.44140625" defaultRowHeight="10.199999999999999"/>
  <cols>
    <col min="1" max="1" width="17.5546875" style="3" customWidth="1"/>
    <col min="2" max="2" width="12.44140625" style="3" customWidth="1"/>
    <col min="3" max="3" width="9" style="3" customWidth="1"/>
    <col min="4" max="5" width="8.6640625" style="3" customWidth="1"/>
    <col min="6" max="6" width="8.5546875" style="3" customWidth="1"/>
    <col min="7" max="7" width="7.88671875" style="3" customWidth="1"/>
    <col min="8" max="9" width="7" style="3" customWidth="1"/>
    <col min="10" max="10" width="6.44140625" style="3" customWidth="1"/>
    <col min="11" max="11" width="11.44140625" style="3" customWidth="1"/>
    <col min="12" max="12" width="8.5546875" style="3" customWidth="1"/>
    <col min="13" max="13" width="8.6640625" style="3" customWidth="1"/>
    <col min="14" max="14" width="8.109375" style="3" customWidth="1"/>
    <col min="15" max="15" width="7.88671875" style="3" customWidth="1"/>
    <col min="16" max="16" width="10" style="3" customWidth="1"/>
    <col min="17" max="17" width="7.109375" style="3" bestFit="1" customWidth="1"/>
    <col min="18" max="18" width="6.44140625" style="3" customWidth="1"/>
    <col min="19" max="16384" width="11.44140625" style="3"/>
  </cols>
  <sheetData>
    <row r="1" spans="1:18" ht="21.75" customHeight="1">
      <c r="A1" s="41" t="s">
        <v>49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</row>
    <row r="2" spans="1:18">
      <c r="A2" s="1"/>
      <c r="B2" s="1"/>
      <c r="C2" s="2"/>
      <c r="K2" s="10"/>
    </row>
    <row r="3" spans="1:18">
      <c r="A3" s="38" t="s">
        <v>46</v>
      </c>
      <c r="B3" s="5"/>
      <c r="C3" s="38" t="s">
        <v>0</v>
      </c>
      <c r="D3" s="38"/>
      <c r="E3" s="38"/>
      <c r="F3" s="38"/>
      <c r="G3" s="38"/>
      <c r="H3" s="38"/>
      <c r="I3" s="38"/>
      <c r="J3" s="38"/>
      <c r="K3" s="6"/>
      <c r="L3" s="39" t="s">
        <v>1</v>
      </c>
      <c r="M3" s="35"/>
      <c r="N3" s="35"/>
      <c r="O3" s="40"/>
      <c r="P3" s="40"/>
      <c r="Q3" s="40"/>
      <c r="R3" s="40"/>
    </row>
    <row r="4" spans="1:18" ht="30.6">
      <c r="A4" s="38"/>
      <c r="B4" s="5" t="s">
        <v>51</v>
      </c>
      <c r="C4" s="19" t="s">
        <v>2</v>
      </c>
      <c r="D4" s="19" t="s">
        <v>3</v>
      </c>
      <c r="E4" s="19" t="s">
        <v>4</v>
      </c>
      <c r="F4" s="19" t="s">
        <v>5</v>
      </c>
      <c r="G4" s="19" t="s">
        <v>6</v>
      </c>
      <c r="H4" s="19" t="s">
        <v>47</v>
      </c>
      <c r="I4" s="19" t="s">
        <v>54</v>
      </c>
      <c r="J4" s="19" t="s">
        <v>7</v>
      </c>
      <c r="K4" s="5" t="s">
        <v>52</v>
      </c>
      <c r="L4" s="19" t="s">
        <v>2</v>
      </c>
      <c r="M4" s="19" t="s">
        <v>3</v>
      </c>
      <c r="N4" s="19" t="s">
        <v>6</v>
      </c>
      <c r="O4" s="19" t="s">
        <v>47</v>
      </c>
      <c r="P4" s="19" t="s">
        <v>48</v>
      </c>
      <c r="Q4" s="19" t="s">
        <v>54</v>
      </c>
      <c r="R4" s="19" t="s">
        <v>7</v>
      </c>
    </row>
    <row r="5" spans="1:18">
      <c r="A5" s="6"/>
      <c r="B5" s="6"/>
      <c r="C5" s="20"/>
      <c r="D5" s="20"/>
      <c r="E5" s="20"/>
      <c r="F5" s="20"/>
      <c r="G5" s="20"/>
      <c r="H5" s="20"/>
      <c r="I5" s="20"/>
      <c r="J5" s="20"/>
      <c r="K5" s="18"/>
      <c r="L5" s="20"/>
      <c r="M5" s="20"/>
      <c r="N5" s="20"/>
      <c r="O5" s="20"/>
      <c r="P5" s="20"/>
      <c r="Q5" s="20"/>
      <c r="R5" s="20"/>
    </row>
    <row r="6" spans="1:18">
      <c r="A6" s="21" t="s">
        <v>57</v>
      </c>
      <c r="B6" s="31">
        <f>[1]Hoja1!C36</f>
        <v>38911.346101651841</v>
      </c>
      <c r="C6" s="31">
        <f>[1]Hoja1!D36</f>
        <v>3415.6513201386751</v>
      </c>
      <c r="D6" s="31">
        <f>[1]Hoja1!E36</f>
        <v>2495.1772980323303</v>
      </c>
      <c r="E6" s="31">
        <f>[1]Hoja1!F36</f>
        <v>169.43480047283947</v>
      </c>
      <c r="F6" s="31">
        <f>[1]Hoja1!G36</f>
        <v>3933.5252913699624</v>
      </c>
      <c r="G6" s="31">
        <f>[1]Hoja1!H36</f>
        <v>821.20006152168776</v>
      </c>
      <c r="H6" s="31">
        <f>[1]Hoja1!I36</f>
        <v>9557.4925581477255</v>
      </c>
      <c r="I6" s="31">
        <f>[1]Hoja1!J36</f>
        <v>273.73335384056259</v>
      </c>
      <c r="J6" s="31">
        <f>[1]Hoja1!K36</f>
        <v>18245.131418128065</v>
      </c>
      <c r="K6" s="31">
        <f>[1]Hoja1!L36</f>
        <v>181497.96127645206</v>
      </c>
      <c r="L6" s="31">
        <f>[1]Hoja1!M36</f>
        <v>24479.023121905666</v>
      </c>
      <c r="M6" s="31">
        <f>[1]Hoja1!N36</f>
        <v>82261.580059957996</v>
      </c>
      <c r="N6" s="31">
        <f>[1]Hoja1!O36</f>
        <v>2135.2397355468165</v>
      </c>
      <c r="O6" s="31">
        <f>[1]Hoja1!P36</f>
        <v>38720.708003282663</v>
      </c>
      <c r="P6" s="31">
        <f>[1]Hoja1!Q36</f>
        <v>7859.3647216174686</v>
      </c>
      <c r="Q6" s="31">
        <f>[1]Hoja1!R36</f>
        <v>4154.3225099969204</v>
      </c>
      <c r="R6" s="31">
        <f>[1]Hoja1!S36</f>
        <v>21887.723124143926</v>
      </c>
    </row>
    <row r="7" spans="1:18">
      <c r="A7" s="7"/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>
      <c r="A8" s="26" t="s">
        <v>9</v>
      </c>
      <c r="B8" s="32">
        <f>[1]Hoja1!C36</f>
        <v>38911.346101651841</v>
      </c>
      <c r="C8" s="32">
        <f>[1]Hoja1!D36</f>
        <v>3415.6513201386751</v>
      </c>
      <c r="D8" s="32">
        <f>[1]Hoja1!E36</f>
        <v>2495.1772980323303</v>
      </c>
      <c r="E8" s="32">
        <f>[1]Hoja1!F36</f>
        <v>169.43480047283947</v>
      </c>
      <c r="F8" s="32">
        <f>[1]Hoja1!G36</f>
        <v>3933.5252913699624</v>
      </c>
      <c r="G8" s="32">
        <f>[1]Hoja1!H36</f>
        <v>821.20006152168776</v>
      </c>
      <c r="H8" s="32">
        <f>[1]Hoja1!I36</f>
        <v>9557.4925581477255</v>
      </c>
      <c r="I8" s="32">
        <f>[1]Hoja1!J36</f>
        <v>273.73335384056259</v>
      </c>
      <c r="J8" s="32">
        <f>[1]Hoja1!K36</f>
        <v>18245.131418128065</v>
      </c>
      <c r="K8" s="32">
        <f>[1]Hoja1!L36</f>
        <v>181497.96127645206</v>
      </c>
      <c r="L8" s="32">
        <f>[1]Hoja1!M36</f>
        <v>24479.023121905666</v>
      </c>
      <c r="M8" s="32">
        <f>[1]Hoja1!N36</f>
        <v>82261.580059957996</v>
      </c>
      <c r="N8" s="32">
        <f>[1]Hoja1!O36</f>
        <v>2135.2397355468165</v>
      </c>
      <c r="O8" s="32">
        <f>[1]Hoja1!P36</f>
        <v>38720.708003282663</v>
      </c>
      <c r="P8" s="32">
        <f>[1]Hoja1!Q36</f>
        <v>7859.3647216174686</v>
      </c>
      <c r="Q8" s="32">
        <f>[1]Hoja1!R36</f>
        <v>4154.3225099969204</v>
      </c>
      <c r="R8" s="32">
        <f>[1]Hoja1!S36</f>
        <v>21887.723124143926</v>
      </c>
    </row>
    <row r="9" spans="1:18">
      <c r="A9" s="11" t="s">
        <v>41</v>
      </c>
      <c r="B9" s="33">
        <f>+B10+B11+B12</f>
        <v>20844.944748174748</v>
      </c>
      <c r="C9" s="33">
        <f t="shared" ref="C9:R9" si="0">+C10+C11+C12</f>
        <v>2046.9845509358613</v>
      </c>
      <c r="D9" s="33">
        <f t="shared" si="0"/>
        <v>1400.24388267008</v>
      </c>
      <c r="E9" s="33">
        <f t="shared" si="0"/>
        <v>169.43480047283947</v>
      </c>
      <c r="F9" s="33">
        <f t="shared" si="0"/>
        <v>1743.6584606454605</v>
      </c>
      <c r="G9" s="33">
        <f t="shared" si="0"/>
        <v>0</v>
      </c>
      <c r="H9" s="33">
        <f t="shared" si="0"/>
        <v>6546.4256659015382</v>
      </c>
      <c r="I9" s="33">
        <f t="shared" si="0"/>
        <v>0</v>
      </c>
      <c r="J9" s="33">
        <f t="shared" si="0"/>
        <v>8938.1973875489566</v>
      </c>
      <c r="K9" s="33">
        <f t="shared" si="0"/>
        <v>81010.447081580438</v>
      </c>
      <c r="L9" s="33">
        <f t="shared" si="0"/>
        <v>10792.355429877569</v>
      </c>
      <c r="M9" s="33">
        <f t="shared" si="0"/>
        <v>31210.309568692668</v>
      </c>
      <c r="N9" s="33">
        <f t="shared" si="0"/>
        <v>492.83961250344123</v>
      </c>
      <c r="O9" s="33">
        <f t="shared" si="0"/>
        <v>21858.733406704036</v>
      </c>
      <c r="P9" s="33">
        <f t="shared" si="0"/>
        <v>4574.5644755307148</v>
      </c>
      <c r="Q9" s="33">
        <f t="shared" si="0"/>
        <v>869.52226391016825</v>
      </c>
      <c r="R9" s="33">
        <f t="shared" si="0"/>
        <v>11212.122324362012</v>
      </c>
    </row>
    <row r="10" spans="1:18">
      <c r="A10" s="25" t="s">
        <v>10</v>
      </c>
      <c r="B10" s="34">
        <f>[1]Hoja1!C37</f>
        <v>4973.1693943830032</v>
      </c>
      <c r="C10" s="34">
        <f>[1]Hoja1!D37</f>
        <v>469.16692399839656</v>
      </c>
      <c r="D10" s="34">
        <f>[1]Hoja1!E37</f>
        <v>938.33384799679311</v>
      </c>
      <c r="E10" s="34">
        <f>[1]Hoja1!F37</f>
        <v>0</v>
      </c>
      <c r="F10" s="34">
        <f>[1]Hoja1!G37</f>
        <v>0</v>
      </c>
      <c r="G10" s="34">
        <f>[1]Hoja1!H37</f>
        <v>0</v>
      </c>
      <c r="H10" s="34">
        <f>[1]Hoja1!I37</f>
        <v>1407.5007719951898</v>
      </c>
      <c r="I10" s="34">
        <f>[1]Hoja1!J37</f>
        <v>0</v>
      </c>
      <c r="J10" s="34">
        <f>[1]Hoja1!K37</f>
        <v>2158.1678503926241</v>
      </c>
      <c r="K10" s="34">
        <f>[1]Hoja1!L37</f>
        <v>15787.466992546048</v>
      </c>
      <c r="L10" s="34">
        <f>[1]Hoja1!M37</f>
        <v>1501.3341567948689</v>
      </c>
      <c r="M10" s="34">
        <f>[1]Hoja1!N37</f>
        <v>6310.295127778435</v>
      </c>
      <c r="N10" s="34">
        <f>[1]Hoja1!O37</f>
        <v>0</v>
      </c>
      <c r="O10" s="34">
        <f>[1]Hoja1!P37</f>
        <v>4457.0857779847674</v>
      </c>
      <c r="P10" s="34">
        <f>[1]Hoja1!Q37</f>
        <v>703.75038599759478</v>
      </c>
      <c r="Q10" s="34">
        <f>[1]Hoja1!R37</f>
        <v>234.58346199919828</v>
      </c>
      <c r="R10" s="34">
        <f>[1]Hoja1!S37</f>
        <v>2580.4180819911812</v>
      </c>
    </row>
    <row r="11" spans="1:18">
      <c r="A11" s="25" t="s">
        <v>11</v>
      </c>
      <c r="B11" s="34">
        <f>[1]Hoja1!C38</f>
        <v>4234.1753178384661</v>
      </c>
      <c r="C11" s="34">
        <f>[1]Hoja1!D38</f>
        <v>307.94002311552464</v>
      </c>
      <c r="D11" s="34">
        <f>[1]Hoja1!E38</f>
        <v>461.91003467328699</v>
      </c>
      <c r="E11" s="34">
        <f>[1]Hoja1!F38</f>
        <v>0</v>
      </c>
      <c r="F11" s="34">
        <f>[1]Hoja1!G38</f>
        <v>769.85005778881157</v>
      </c>
      <c r="G11" s="34">
        <f>[1]Hoja1!H38</f>
        <v>0</v>
      </c>
      <c r="H11" s="34">
        <f>[1]Hoja1!I38</f>
        <v>1077.7900809043363</v>
      </c>
      <c r="I11" s="34">
        <f>[1]Hoja1!J38</f>
        <v>0</v>
      </c>
      <c r="J11" s="34">
        <f>[1]Hoja1!K38</f>
        <v>1616.6851213565044</v>
      </c>
      <c r="K11" s="34">
        <f>[1]Hoja1!L38</f>
        <v>9576.9347188928186</v>
      </c>
      <c r="L11" s="34">
        <f>[1]Hoja1!M38</f>
        <v>615.88004623104928</v>
      </c>
      <c r="M11" s="34">
        <f>[1]Hoja1!N38</f>
        <v>5081.0103814061595</v>
      </c>
      <c r="N11" s="34">
        <f>[1]Hoja1!O38</f>
        <v>153.97001155776232</v>
      </c>
      <c r="O11" s="34">
        <f>[1]Hoja1!P38</f>
        <v>1878.4341410047002</v>
      </c>
      <c r="P11" s="34">
        <f>[1]Hoja1!Q38</f>
        <v>1077.7900809043363</v>
      </c>
      <c r="Q11" s="34">
        <f>[1]Hoja1!R38</f>
        <v>0</v>
      </c>
      <c r="R11" s="34">
        <f>[1]Hoja1!S38</f>
        <v>769.85005778881157</v>
      </c>
    </row>
    <row r="12" spans="1:18">
      <c r="A12" s="25" t="s">
        <v>12</v>
      </c>
      <c r="B12" s="34">
        <f>[1]Hoja1!C39</f>
        <v>11637.600035953277</v>
      </c>
      <c r="C12" s="34">
        <f>[1]Hoja1!D39</f>
        <v>1269.8776038219401</v>
      </c>
      <c r="D12" s="34">
        <f>[1]Hoja1!E39</f>
        <v>0</v>
      </c>
      <c r="E12" s="34">
        <f>[1]Hoja1!F39</f>
        <v>169.43480047283947</v>
      </c>
      <c r="F12" s="34">
        <f>[1]Hoja1!G39</f>
        <v>973.80840285664897</v>
      </c>
      <c r="G12" s="34">
        <f>[1]Hoja1!H39</f>
        <v>0</v>
      </c>
      <c r="H12" s="34">
        <f>[1]Hoja1!I39</f>
        <v>4061.1348130020124</v>
      </c>
      <c r="I12" s="34">
        <f>[1]Hoja1!J39</f>
        <v>0</v>
      </c>
      <c r="J12" s="34">
        <f>[1]Hoja1!K39</f>
        <v>5163.3444157998274</v>
      </c>
      <c r="K12" s="34">
        <f>[1]Hoja1!L39</f>
        <v>55646.045370141568</v>
      </c>
      <c r="L12" s="34">
        <f>[1]Hoja1!M39</f>
        <v>8675.1412268516506</v>
      </c>
      <c r="M12" s="34">
        <f>[1]Hoja1!N39</f>
        <v>19819.004059508075</v>
      </c>
      <c r="N12" s="34">
        <f>[1]Hoja1!O39</f>
        <v>338.86960094567894</v>
      </c>
      <c r="O12" s="34">
        <f>[1]Hoja1!P39</f>
        <v>15523.213487714567</v>
      </c>
      <c r="P12" s="34">
        <f>[1]Hoja1!Q39</f>
        <v>2793.0240086287836</v>
      </c>
      <c r="Q12" s="34">
        <f>[1]Hoja1!R39</f>
        <v>634.93880191097003</v>
      </c>
      <c r="R12" s="34">
        <f>[1]Hoja1!S39</f>
        <v>7861.8541845820182</v>
      </c>
    </row>
    <row r="13" spans="1:18">
      <c r="A13" s="11" t="s">
        <v>13</v>
      </c>
      <c r="B13" s="34">
        <f>[1]Hoja1!C40</f>
        <v>18066.401353477111</v>
      </c>
      <c r="C13" s="34">
        <f>[1]Hoja1!D40</f>
        <v>1368.6667692028129</v>
      </c>
      <c r="D13" s="34">
        <f>[1]Hoja1!E40</f>
        <v>1094.9334153622503</v>
      </c>
      <c r="E13" s="34">
        <f>[1]Hoja1!F40</f>
        <v>0</v>
      </c>
      <c r="F13" s="34">
        <f>[1]Hoja1!G40</f>
        <v>2189.8668307245007</v>
      </c>
      <c r="G13" s="34">
        <f>[1]Hoja1!H40</f>
        <v>821.20006152168776</v>
      </c>
      <c r="H13" s="34">
        <f>[1]Hoja1!I40</f>
        <v>3011.0668922461891</v>
      </c>
      <c r="I13" s="34">
        <f>[1]Hoja1!J40</f>
        <v>273.73335384056259</v>
      </c>
      <c r="J13" s="34">
        <f>[1]Hoja1!K40</f>
        <v>9306.9340305791302</v>
      </c>
      <c r="K13" s="34">
        <f>[1]Hoja1!L40</f>
        <v>100487.51419487118</v>
      </c>
      <c r="L13" s="34">
        <f>[1]Hoja1!M40</f>
        <v>13686.667692028121</v>
      </c>
      <c r="M13" s="34">
        <f>[1]Hoja1!N40</f>
        <v>51051.270491265059</v>
      </c>
      <c r="N13" s="34">
        <f>[1]Hoja1!O40</f>
        <v>1642.4001230433755</v>
      </c>
      <c r="O13" s="34">
        <f>[1]Hoja1!P40</f>
        <v>16861.974596578639</v>
      </c>
      <c r="P13" s="34">
        <f>[1]Hoja1!Q40</f>
        <v>3284.8002460867519</v>
      </c>
      <c r="Q13" s="34">
        <f>[1]Hoja1!R40</f>
        <v>3284.8002460867519</v>
      </c>
      <c r="R13" s="34">
        <f>[1]Hoja1!S40</f>
        <v>10675.60079978194</v>
      </c>
    </row>
    <row r="14" spans="1:18">
      <c r="A14" s="11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</row>
    <row r="15" spans="1:18">
      <c r="A15" s="24" t="s">
        <v>14</v>
      </c>
      <c r="B15" s="32">
        <f>[1]Hoja1!C41</f>
        <v>38911.346101651841</v>
      </c>
      <c r="C15" s="32">
        <f>[1]Hoja1!D41</f>
        <v>3415.6513201386751</v>
      </c>
      <c r="D15" s="32">
        <f>[1]Hoja1!E41</f>
        <v>2495.1772980323303</v>
      </c>
      <c r="E15" s="32">
        <f>[1]Hoja1!F41</f>
        <v>169.43480047283947</v>
      </c>
      <c r="F15" s="32">
        <f>[1]Hoja1!G41</f>
        <v>3933.5252913699624</v>
      </c>
      <c r="G15" s="32">
        <f>[1]Hoja1!H41</f>
        <v>821.20006152168776</v>
      </c>
      <c r="H15" s="32">
        <f>[1]Hoja1!I41</f>
        <v>9557.4925581477255</v>
      </c>
      <c r="I15" s="32">
        <f>[1]Hoja1!J41</f>
        <v>273.73335384056259</v>
      </c>
      <c r="J15" s="32">
        <f>[1]Hoja1!K41</f>
        <v>18245.131418128065</v>
      </c>
      <c r="K15" s="32">
        <f>[1]Hoja1!L41</f>
        <v>181497.96127645206</v>
      </c>
      <c r="L15" s="32">
        <f>[1]Hoja1!M41</f>
        <v>24479.023121905666</v>
      </c>
      <c r="M15" s="32">
        <f>[1]Hoja1!N41</f>
        <v>82261.580059957996</v>
      </c>
      <c r="N15" s="32">
        <f>[1]Hoja1!O41</f>
        <v>2135.2397355468165</v>
      </c>
      <c r="O15" s="32">
        <f>[1]Hoja1!P41</f>
        <v>38720.708003282663</v>
      </c>
      <c r="P15" s="32">
        <f>[1]Hoja1!Q41</f>
        <v>7859.3647216174686</v>
      </c>
      <c r="Q15" s="32">
        <f>[1]Hoja1!R41</f>
        <v>4154.3225099969204</v>
      </c>
      <c r="R15" s="32">
        <f>[1]Hoja1!S41</f>
        <v>21887.723124143926</v>
      </c>
    </row>
    <row r="16" spans="1:18">
      <c r="A16" s="25" t="s">
        <v>15</v>
      </c>
      <c r="B16" s="34">
        <f>[1]Hoja1!C42</f>
        <v>7004.3441091233744</v>
      </c>
      <c r="C16" s="34">
        <f>[1]Hoja1!D42</f>
        <v>273.73335384056259</v>
      </c>
      <c r="D16" s="34">
        <f>[1]Hoja1!E42</f>
        <v>273.73335384056259</v>
      </c>
      <c r="E16" s="34">
        <f>[1]Hoja1!F42</f>
        <v>169.43480047283947</v>
      </c>
      <c r="F16" s="34">
        <f>[1]Hoja1!G42</f>
        <v>990.63486199452723</v>
      </c>
      <c r="G16" s="34">
        <f>[1]Hoja1!H42</f>
        <v>273.73335384056259</v>
      </c>
      <c r="H16" s="34">
        <f>[1]Hoja1!I42</f>
        <v>557.9882740298001</v>
      </c>
      <c r="I16" s="34">
        <f>[1]Hoja1!J42</f>
        <v>0</v>
      </c>
      <c r="J16" s="34">
        <f>[1]Hoja1!K42</f>
        <v>4465.0861111045187</v>
      </c>
      <c r="K16" s="34">
        <f>[1]Hoja1!L42</f>
        <v>53774.639248605505</v>
      </c>
      <c r="L16" s="34">
        <f>[1]Hoja1!M42</f>
        <v>6590.6434812773068</v>
      </c>
      <c r="M16" s="34">
        <f>[1]Hoja1!N42</f>
        <v>26761.140967660649</v>
      </c>
      <c r="N16" s="34">
        <f>[1]Hoja1!O42</f>
        <v>547.46670768112517</v>
      </c>
      <c r="O16" s="34">
        <f>[1]Hoja1!P42</f>
        <v>9527.638117176235</v>
      </c>
      <c r="P16" s="34">
        <f>[1]Hoja1!Q42</f>
        <v>2277.3389249543457</v>
      </c>
      <c r="Q16" s="34">
        <f>[1]Hoja1!R42</f>
        <v>2085.5682773567778</v>
      </c>
      <c r="R16" s="34">
        <f>[1]Hoja1!S42</f>
        <v>5984.8427724988424</v>
      </c>
    </row>
    <row r="17" spans="1:18">
      <c r="A17" s="25" t="s">
        <v>16</v>
      </c>
      <c r="B17" s="34">
        <f>[1]Hoja1!C43</f>
        <v>25116.628457962437</v>
      </c>
      <c r="C17" s="34">
        <f>[1]Hoja1!D43</f>
        <v>2395.8095528097674</v>
      </c>
      <c r="D17" s="34">
        <f>[1]Hoja1!E43</f>
        <v>2221.4439441917675</v>
      </c>
      <c r="E17" s="34">
        <f>[1]Hoja1!F43</f>
        <v>0</v>
      </c>
      <c r="F17" s="34">
        <f>[1]Hoja1!G43</f>
        <v>2942.8904293754349</v>
      </c>
      <c r="G17" s="34">
        <f>[1]Hoja1!H43</f>
        <v>547.46670768112517</v>
      </c>
      <c r="H17" s="34">
        <f>[1]Hoja1!I43</f>
        <v>6748.9223903872034</v>
      </c>
      <c r="I17" s="34">
        <f>[1]Hoja1!J43</f>
        <v>273.73335384056259</v>
      </c>
      <c r="J17" s="34">
        <f>[1]Hoja1!K43</f>
        <v>9986.3620796766045</v>
      </c>
      <c r="K17" s="34">
        <f>[1]Hoja1!L43</f>
        <v>106007.06474276952</v>
      </c>
      <c r="L17" s="34">
        <f>[1]Hoja1!M43</f>
        <v>14523.7490344813</v>
      </c>
      <c r="M17" s="34">
        <f>[1]Hoja1!N43</f>
        <v>47165.119522506626</v>
      </c>
      <c r="N17" s="34">
        <f>[1]Hoja1!O43</f>
        <v>1587.7730278656916</v>
      </c>
      <c r="O17" s="34">
        <f>[1]Hoja1!P43</f>
        <v>24982.023251946684</v>
      </c>
      <c r="P17" s="34">
        <f>[1]Hoja1!Q43</f>
        <v>3685.7907072143944</v>
      </c>
      <c r="Q17" s="34">
        <f>[1]Hoja1!R43</f>
        <v>2068.7542326401417</v>
      </c>
      <c r="R17" s="34">
        <f>[1]Hoja1!S43</f>
        <v>11993.854966114235</v>
      </c>
    </row>
    <row r="18" spans="1:18">
      <c r="A18" s="25" t="s">
        <v>17</v>
      </c>
      <c r="B18" s="34">
        <f>[1]Hoja1!C44</f>
        <v>6198.2351326354492</v>
      </c>
      <c r="C18" s="34">
        <f>[1]Hoja1!D44</f>
        <v>153.97001155776232</v>
      </c>
      <c r="D18" s="34">
        <f>[1]Hoja1!E44</f>
        <v>0</v>
      </c>
      <c r="E18" s="34">
        <f>[1]Hoja1!F44</f>
        <v>0</v>
      </c>
      <c r="F18" s="34">
        <f>[1]Hoja1!G44</f>
        <v>0</v>
      </c>
      <c r="G18" s="34">
        <f>[1]Hoja1!H44</f>
        <v>0</v>
      </c>
      <c r="H18" s="34">
        <f>[1]Hoja1!I44</f>
        <v>2250.5818937307258</v>
      </c>
      <c r="I18" s="34">
        <f>[1]Hoja1!J44</f>
        <v>0</v>
      </c>
      <c r="J18" s="34">
        <f>[1]Hoja1!K44</f>
        <v>3793.6832273469608</v>
      </c>
      <c r="K18" s="34">
        <f>[1]Hoja1!L44</f>
        <v>17608.913074241045</v>
      </c>
      <c r="L18" s="34">
        <f>[1]Hoja1!M44</f>
        <v>2664.5431427097474</v>
      </c>
      <c r="M18" s="34">
        <f>[1]Hoja1!N44</f>
        <v>7117.6688883899669</v>
      </c>
      <c r="N18" s="34">
        <f>[1]Hoja1!O44</f>
        <v>0</v>
      </c>
      <c r="O18" s="34">
        <f>[1]Hoja1!P44</f>
        <v>3313.6664335296591</v>
      </c>
      <c r="P18" s="34">
        <f>[1]Hoja1!Q44</f>
        <v>1492.2168269766889</v>
      </c>
      <c r="Q18" s="34">
        <f>[1]Hoja1!R44</f>
        <v>0</v>
      </c>
      <c r="R18" s="34">
        <f>[1]Hoja1!S44</f>
        <v>3020.8177826349956</v>
      </c>
    </row>
    <row r="19" spans="1:18">
      <c r="A19" s="25" t="s">
        <v>18</v>
      </c>
      <c r="B19" s="34">
        <f>[1]Hoja1!C45</f>
        <v>592.13840193058218</v>
      </c>
      <c r="C19" s="34">
        <f>[1]Hoja1!D45</f>
        <v>592.13840193058218</v>
      </c>
      <c r="D19" s="34">
        <f>[1]Hoja1!E45</f>
        <v>0</v>
      </c>
      <c r="E19" s="34">
        <f>[1]Hoja1!F45</f>
        <v>0</v>
      </c>
      <c r="F19" s="34">
        <f>[1]Hoja1!G45</f>
        <v>0</v>
      </c>
      <c r="G19" s="34">
        <f>[1]Hoja1!H45</f>
        <v>0</v>
      </c>
      <c r="H19" s="34">
        <f>[1]Hoja1!I45</f>
        <v>0</v>
      </c>
      <c r="I19" s="34">
        <f>[1]Hoja1!J45</f>
        <v>0</v>
      </c>
      <c r="J19" s="34">
        <f>[1]Hoja1!K45</f>
        <v>0</v>
      </c>
      <c r="K19" s="34">
        <f>[1]Hoja1!L45</f>
        <v>2880.2670069941951</v>
      </c>
      <c r="L19" s="34">
        <f>[1]Hoja1!M45</f>
        <v>530.65266296448931</v>
      </c>
      <c r="M19" s="34">
        <f>[1]Hoja1!N45</f>
        <v>1048.2158809275807</v>
      </c>
      <c r="N19" s="34">
        <f>[1]Hoja1!O45</f>
        <v>0</v>
      </c>
      <c r="O19" s="34">
        <f>[1]Hoja1!P45</f>
        <v>897.38020063008707</v>
      </c>
      <c r="P19" s="34">
        <f>[1]Hoja1!Q45</f>
        <v>404.01826247203775</v>
      </c>
      <c r="Q19" s="34">
        <f>[1]Hoja1!R45</f>
        <v>0</v>
      </c>
      <c r="R19" s="34">
        <f>[1]Hoja1!S45</f>
        <v>0</v>
      </c>
    </row>
    <row r="20" spans="1:18">
      <c r="A20" s="25" t="s">
        <v>19</v>
      </c>
      <c r="B20" s="34">
        <f>[1]Hoja1!C46</f>
        <v>0</v>
      </c>
      <c r="C20" s="34">
        <f>[1]Hoja1!D46</f>
        <v>0</v>
      </c>
      <c r="D20" s="34">
        <f>[1]Hoja1!E46</f>
        <v>0</v>
      </c>
      <c r="E20" s="34">
        <f>[1]Hoja1!F46</f>
        <v>0</v>
      </c>
      <c r="F20" s="34">
        <f>[1]Hoja1!G46</f>
        <v>0</v>
      </c>
      <c r="G20" s="34">
        <f>[1]Hoja1!H46</f>
        <v>0</v>
      </c>
      <c r="H20" s="34">
        <f>[1]Hoja1!I46</f>
        <v>0</v>
      </c>
      <c r="I20" s="34">
        <f>[1]Hoja1!J46</f>
        <v>0</v>
      </c>
      <c r="J20" s="34">
        <f>[1]Hoja1!K46</f>
        <v>0</v>
      </c>
      <c r="K20" s="34">
        <f>[1]Hoja1!L46</f>
        <v>1227.0772038415521</v>
      </c>
      <c r="L20" s="34">
        <f>[1]Hoja1!M46</f>
        <v>169.43480047283947</v>
      </c>
      <c r="M20" s="34">
        <f>[1]Hoja1!N46</f>
        <v>169.43480047283947</v>
      </c>
      <c r="N20" s="34">
        <f>[1]Hoja1!O46</f>
        <v>0</v>
      </c>
      <c r="O20" s="34">
        <f>[1]Hoja1!P46</f>
        <v>0</v>
      </c>
      <c r="P20" s="34">
        <f>[1]Hoja1!Q46</f>
        <v>0</v>
      </c>
      <c r="Q20" s="34">
        <f>[1]Hoja1!R46</f>
        <v>0</v>
      </c>
      <c r="R20" s="34">
        <f>[1]Hoja1!S46</f>
        <v>888.20760289587326</v>
      </c>
    </row>
    <row r="21" spans="1:18">
      <c r="A21" s="25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</row>
    <row r="22" spans="1:18">
      <c r="A22" s="24" t="s">
        <v>20</v>
      </c>
      <c r="B22" s="32">
        <f>[1]Hoja1!C47</f>
        <v>38911.346101651841</v>
      </c>
      <c r="C22" s="32">
        <f>[1]Hoja1!D47</f>
        <v>3415.6513201386751</v>
      </c>
      <c r="D22" s="32">
        <f>[1]Hoja1!E47</f>
        <v>2495.1772980323303</v>
      </c>
      <c r="E22" s="32">
        <f>[1]Hoja1!F47</f>
        <v>169.43480047283947</v>
      </c>
      <c r="F22" s="32">
        <f>[1]Hoja1!G47</f>
        <v>3933.5252913699624</v>
      </c>
      <c r="G22" s="32">
        <f>[1]Hoja1!H47</f>
        <v>821.20006152168776</v>
      </c>
      <c r="H22" s="32">
        <f>[1]Hoja1!I47</f>
        <v>9557.4925581477255</v>
      </c>
      <c r="I22" s="32">
        <f>[1]Hoja1!J47</f>
        <v>273.73335384056259</v>
      </c>
      <c r="J22" s="32">
        <f>[1]Hoja1!K47</f>
        <v>18245.131418128065</v>
      </c>
      <c r="K22" s="32">
        <f>[1]Hoja1!L47</f>
        <v>181497.96127645206</v>
      </c>
      <c r="L22" s="32">
        <f>[1]Hoja1!M47</f>
        <v>24479.023121905666</v>
      </c>
      <c r="M22" s="32">
        <f>[1]Hoja1!N47</f>
        <v>82261.580059957996</v>
      </c>
      <c r="N22" s="32">
        <f>[1]Hoja1!O47</f>
        <v>2135.2397355468165</v>
      </c>
      <c r="O22" s="32">
        <f>[1]Hoja1!P47</f>
        <v>38720.708003282663</v>
      </c>
      <c r="P22" s="32">
        <f>[1]Hoja1!Q47</f>
        <v>7859.3647216174686</v>
      </c>
      <c r="Q22" s="32">
        <f>[1]Hoja1!R47</f>
        <v>4154.3225099969204</v>
      </c>
      <c r="R22" s="32">
        <f>[1]Hoja1!S47</f>
        <v>21887.723124143926</v>
      </c>
    </row>
    <row r="23" spans="1:18">
      <c r="A23" s="25" t="s">
        <v>21</v>
      </c>
      <c r="B23" s="34">
        <f>[1]Hoja1!C48</f>
        <v>22683.062396065809</v>
      </c>
      <c r="C23" s="34">
        <f>[1]Hoja1!D48</f>
        <v>1843.3430811880596</v>
      </c>
      <c r="D23" s="34">
        <f>[1]Hoja1!E48</f>
        <v>1204.8103125122461</v>
      </c>
      <c r="E23" s="34">
        <f>[1]Hoja1!F48</f>
        <v>0</v>
      </c>
      <c r="F23" s="34">
        <f>[1]Hoja1!G48</f>
        <v>3194.2879360912693</v>
      </c>
      <c r="G23" s="34">
        <f>[1]Hoja1!H48</f>
        <v>0</v>
      </c>
      <c r="H23" s="34">
        <f>[1]Hoja1!I48</f>
        <v>5850.7593865631025</v>
      </c>
      <c r="I23" s="34">
        <f>[1]Hoja1!J48</f>
        <v>273.73335384056259</v>
      </c>
      <c r="J23" s="34">
        <f>[1]Hoja1!K48</f>
        <v>10316.128325870586</v>
      </c>
      <c r="K23" s="34">
        <f>[1]Hoja1!L48</f>
        <v>64015.398947289512</v>
      </c>
      <c r="L23" s="34">
        <f>[1]Hoja1!M48</f>
        <v>9226.5691522703619</v>
      </c>
      <c r="M23" s="34">
        <f>[1]Hoja1!N48</f>
        <v>34114.018914501081</v>
      </c>
      <c r="N23" s="34">
        <f>[1]Hoja1!O48</f>
        <v>1314.039674025129</v>
      </c>
      <c r="O23" s="34">
        <f>[1]Hoja1!P48</f>
        <v>13588.915012296462</v>
      </c>
      <c r="P23" s="34">
        <f>[1]Hoja1!Q48</f>
        <v>985.67922500688246</v>
      </c>
      <c r="Q23" s="34">
        <f>[1]Hoja1!R48</f>
        <v>569.80255480585367</v>
      </c>
      <c r="R23" s="34">
        <f>[1]Hoja1!S48</f>
        <v>4216.374414383461</v>
      </c>
    </row>
    <row r="24" spans="1:18">
      <c r="A24" s="25" t="s">
        <v>22</v>
      </c>
      <c r="B24" s="34">
        <f>[1]Hoja1!C49</f>
        <v>16228.283705586024</v>
      </c>
      <c r="C24" s="34">
        <f>[1]Hoja1!D49</f>
        <v>1572.3082389506144</v>
      </c>
      <c r="D24" s="34">
        <f>[1]Hoja1!E49</f>
        <v>1290.3669855200842</v>
      </c>
      <c r="E24" s="34">
        <f>[1]Hoja1!F49</f>
        <v>169.43480047283947</v>
      </c>
      <c r="F24" s="34">
        <f>[1]Hoja1!G49</f>
        <v>739.23735527869314</v>
      </c>
      <c r="G24" s="34">
        <f>[1]Hoja1!H49</f>
        <v>821.20006152168776</v>
      </c>
      <c r="H24" s="34">
        <f>[1]Hoja1!I49</f>
        <v>3706.7331715846267</v>
      </c>
      <c r="I24" s="34">
        <f>[1]Hoja1!J49</f>
        <v>0</v>
      </c>
      <c r="J24" s="34">
        <f>[1]Hoja1!K49</f>
        <v>7929.003092257497</v>
      </c>
      <c r="K24" s="34">
        <f>[1]Hoja1!L49</f>
        <v>117482.56232916244</v>
      </c>
      <c r="L24" s="34">
        <f>[1]Hoja1!M49</f>
        <v>15252.45396963532</v>
      </c>
      <c r="M24" s="34">
        <f>[1]Hoja1!N49</f>
        <v>48147.561145456573</v>
      </c>
      <c r="N24" s="34">
        <f>[1]Hoja1!O49</f>
        <v>821.20006152168776</v>
      </c>
      <c r="O24" s="34">
        <f>[1]Hoja1!P49</f>
        <v>25131.792990986192</v>
      </c>
      <c r="P24" s="34">
        <f>[1]Hoja1!Q49</f>
        <v>6873.6854966105857</v>
      </c>
      <c r="Q24" s="34">
        <f>[1]Hoja1!R49</f>
        <v>3584.5199551910664</v>
      </c>
      <c r="R24" s="34">
        <f>[1]Hoja1!S49</f>
        <v>17671.348709760467</v>
      </c>
    </row>
    <row r="25" spans="1:18">
      <c r="A25" s="25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</row>
    <row r="26" spans="1:18">
      <c r="A26" s="24" t="s">
        <v>23</v>
      </c>
      <c r="B26" s="32">
        <f>[1]Hoja1!C50</f>
        <v>38911.346101651841</v>
      </c>
      <c r="C26" s="32">
        <f>[1]Hoja1!D50</f>
        <v>3415.6513201386751</v>
      </c>
      <c r="D26" s="32">
        <f>[1]Hoja1!E50</f>
        <v>2495.1772980323303</v>
      </c>
      <c r="E26" s="32">
        <f>[1]Hoja1!F50</f>
        <v>169.43480047283947</v>
      </c>
      <c r="F26" s="32">
        <f>[1]Hoja1!G50</f>
        <v>3933.5252913699624</v>
      </c>
      <c r="G26" s="32">
        <f>[1]Hoja1!H50</f>
        <v>821.20006152168776</v>
      </c>
      <c r="H26" s="32">
        <f>[1]Hoja1!I50</f>
        <v>9557.4925581477255</v>
      </c>
      <c r="I26" s="32">
        <f>[1]Hoja1!J50</f>
        <v>273.73335384056259</v>
      </c>
      <c r="J26" s="32">
        <f>[1]Hoja1!K50</f>
        <v>18245.131418128065</v>
      </c>
      <c r="K26" s="32">
        <f>[1]Hoja1!L50</f>
        <v>181497.96127645206</v>
      </c>
      <c r="L26" s="32">
        <f>[1]Hoja1!M50</f>
        <v>24479.023121905666</v>
      </c>
      <c r="M26" s="32">
        <f>[1]Hoja1!N50</f>
        <v>82261.580059957996</v>
      </c>
      <c r="N26" s="32">
        <f>[1]Hoja1!O50</f>
        <v>2135.2397355468165</v>
      </c>
      <c r="O26" s="32">
        <f>[1]Hoja1!P50</f>
        <v>38720.708003282663</v>
      </c>
      <c r="P26" s="32">
        <f>[1]Hoja1!Q50</f>
        <v>7859.3647216174686</v>
      </c>
      <c r="Q26" s="32">
        <f>[1]Hoja1!R50</f>
        <v>4154.3225099969204</v>
      </c>
      <c r="R26" s="32">
        <f>[1]Hoja1!S50</f>
        <v>21887.723124143926</v>
      </c>
    </row>
    <row r="27" spans="1:18">
      <c r="A27" s="25" t="s">
        <v>24</v>
      </c>
      <c r="B27" s="34">
        <f>[1]Hoja1!C51</f>
        <v>3894.761230644056</v>
      </c>
      <c r="C27" s="34">
        <f>[1]Hoja1!D51</f>
        <v>273.73335384056259</v>
      </c>
      <c r="D27" s="34">
        <f>[1]Hoja1!E51</f>
        <v>273.73335384056259</v>
      </c>
      <c r="E27" s="34">
        <f>[1]Hoja1!F51</f>
        <v>0</v>
      </c>
      <c r="F27" s="34">
        <f>[1]Hoja1!G51</f>
        <v>782.037755259081</v>
      </c>
      <c r="G27" s="34">
        <f>[1]Hoja1!H51</f>
        <v>0</v>
      </c>
      <c r="H27" s="34">
        <f>[1]Hoja1!I51</f>
        <v>153.97001155776232</v>
      </c>
      <c r="I27" s="34">
        <f>[1]Hoja1!J51</f>
        <v>0</v>
      </c>
      <c r="J27" s="34">
        <f>[1]Hoja1!K51</f>
        <v>2411.2867561460871</v>
      </c>
      <c r="K27" s="34">
        <f>[1]Hoja1!L51</f>
        <v>51983.415681353588</v>
      </c>
      <c r="L27" s="34">
        <f>[1]Hoja1!M51</f>
        <v>6453.9848676547545</v>
      </c>
      <c r="M27" s="34">
        <f>[1]Hoja1!N51</f>
        <v>24690.974926057723</v>
      </c>
      <c r="N27" s="34">
        <f>[1]Hoja1!O51</f>
        <v>0</v>
      </c>
      <c r="O27" s="34">
        <f>[1]Hoja1!P51</f>
        <v>8962.3132878434535</v>
      </c>
      <c r="P27" s="34">
        <f>[1]Hoja1!Q51</f>
        <v>3735.3490826560737</v>
      </c>
      <c r="Q27" s="34">
        <f>[1]Hoja1!R51</f>
        <v>1642.4001230433755</v>
      </c>
      <c r="R27" s="34">
        <f>[1]Hoja1!S51</f>
        <v>6498.3933940979969</v>
      </c>
    </row>
    <row r="28" spans="1:18">
      <c r="A28" s="25" t="s">
        <v>25</v>
      </c>
      <c r="B28" s="34">
        <f>[1]Hoja1!C52</f>
        <v>16711.813526732149</v>
      </c>
      <c r="C28" s="34">
        <f>[1]Hoja1!D52</f>
        <v>1603.2378167807688</v>
      </c>
      <c r="D28" s="34">
        <f>[1]Hoja1!E52</f>
        <v>821.20006152168776</v>
      </c>
      <c r="E28" s="34">
        <f>[1]Hoja1!F52</f>
        <v>169.43480047283947</v>
      </c>
      <c r="F28" s="34">
        <f>[1]Hoja1!G52</f>
        <v>2153.9816159067018</v>
      </c>
      <c r="G28" s="34">
        <f>[1]Hoja1!H52</f>
        <v>273.73335384056259</v>
      </c>
      <c r="H28" s="34">
        <f>[1]Hoja1!I52</f>
        <v>2722.378373536817</v>
      </c>
      <c r="I28" s="34">
        <f>[1]Hoja1!J52</f>
        <v>273.73335384056259</v>
      </c>
      <c r="J28" s="34">
        <f>[1]Hoja1!K52</f>
        <v>8694.1141508322271</v>
      </c>
      <c r="K28" s="34">
        <f>[1]Hoja1!L52</f>
        <v>56033.857457042919</v>
      </c>
      <c r="L28" s="34">
        <f>[1]Hoja1!M52</f>
        <v>9369.5643712138117</v>
      </c>
      <c r="M28" s="34">
        <f>[1]Hoja1!N52</f>
        <v>25901.410820941976</v>
      </c>
      <c r="N28" s="34">
        <f>[1]Hoja1!O52</f>
        <v>1160.0696624673667</v>
      </c>
      <c r="O28" s="34">
        <f>[1]Hoja1!P52</f>
        <v>11549.228011701813</v>
      </c>
      <c r="P28" s="34">
        <f>[1]Hoja1!Q52</f>
        <v>908.67215575153261</v>
      </c>
      <c r="Q28" s="34">
        <f>[1]Hoja1!R52</f>
        <v>1160.0696624673667</v>
      </c>
      <c r="R28" s="34">
        <f>[1]Hoja1!S52</f>
        <v>5984.8427724988424</v>
      </c>
    </row>
    <row r="29" spans="1:18">
      <c r="A29" s="25" t="s">
        <v>26</v>
      </c>
      <c r="B29" s="34">
        <f>[1]Hoja1!C53</f>
        <v>8104.0190018786243</v>
      </c>
      <c r="C29" s="34">
        <f>[1]Hoja1!D53</f>
        <v>915.54321396118394</v>
      </c>
      <c r="D29" s="34">
        <f>[1]Hoja1!E53</f>
        <v>469.16692399839656</v>
      </c>
      <c r="E29" s="34">
        <f>[1]Hoja1!F53</f>
        <v>0</v>
      </c>
      <c r="F29" s="34">
        <f>[1]Hoja1!G53</f>
        <v>273.73335384056259</v>
      </c>
      <c r="G29" s="34">
        <f>[1]Hoja1!H53</f>
        <v>273.73335384056259</v>
      </c>
      <c r="H29" s="34">
        <f>[1]Hoja1!I53</f>
        <v>3251.7507364951707</v>
      </c>
      <c r="I29" s="34">
        <f>[1]Hoja1!J53</f>
        <v>0</v>
      </c>
      <c r="J29" s="34">
        <f>[1]Hoja1!K53</f>
        <v>2920.0914197427455</v>
      </c>
      <c r="K29" s="34">
        <f>[1]Hoja1!L53</f>
        <v>37461.684310018289</v>
      </c>
      <c r="L29" s="34">
        <f>[1]Hoja1!M53</f>
        <v>4577.0261114546638</v>
      </c>
      <c r="M29" s="34">
        <f>[1]Hoja1!N53</f>
        <v>14823.0233474244</v>
      </c>
      <c r="N29" s="34">
        <f>[1]Hoja1!O53</f>
        <v>547.46670768112517</v>
      </c>
      <c r="O29" s="34">
        <f>[1]Hoja1!P53</f>
        <v>8830.7552406714894</v>
      </c>
      <c r="P29" s="34">
        <f>[1]Hoja1!Q53</f>
        <v>2179.9803855916962</v>
      </c>
      <c r="Q29" s="34">
        <f>[1]Hoja1!R53</f>
        <v>843.53590864641626</v>
      </c>
      <c r="R29" s="34">
        <f>[1]Hoja1!S53</f>
        <v>5659.8966085485026</v>
      </c>
    </row>
    <row r="30" spans="1:18">
      <c r="A30" s="25" t="s">
        <v>27</v>
      </c>
      <c r="B30" s="34">
        <f>[1]Hoja1!C54</f>
        <v>6754.0228226549043</v>
      </c>
      <c r="C30" s="34">
        <f>[1]Hoja1!D54</f>
        <v>623.13693555615885</v>
      </c>
      <c r="D30" s="34">
        <f>[1]Hoja1!E54</f>
        <v>931.07695867168343</v>
      </c>
      <c r="E30" s="34">
        <f>[1]Hoja1!F54</f>
        <v>0</v>
      </c>
      <c r="F30" s="34">
        <f>[1]Hoja1!G54</f>
        <v>427.70336539832488</v>
      </c>
      <c r="G30" s="34">
        <f>[1]Hoja1!H54</f>
        <v>273.73335384056259</v>
      </c>
      <c r="H30" s="34">
        <f>[1]Hoja1!I54</f>
        <v>1775.9497086984161</v>
      </c>
      <c r="I30" s="34">
        <f>[1]Hoja1!J54</f>
        <v>0</v>
      </c>
      <c r="J30" s="34">
        <f>[1]Hoja1!K54</f>
        <v>2722.4225004897544</v>
      </c>
      <c r="K30" s="34">
        <f>[1]Hoja1!L54</f>
        <v>23926.606980633896</v>
      </c>
      <c r="L30" s="34">
        <f>[1]Hoja1!M54</f>
        <v>2243.6984210998316</v>
      </c>
      <c r="M30" s="34">
        <f>[1]Hoja1!N54</f>
        <v>13001.790191884293</v>
      </c>
      <c r="N30" s="34">
        <f>[1]Hoja1!O54</f>
        <v>427.70336539832488</v>
      </c>
      <c r="O30" s="34">
        <f>[1]Hoja1!P54</f>
        <v>6062.9130503110946</v>
      </c>
      <c r="P30" s="34">
        <f>[1]Hoja1!Q54</f>
        <v>461.91003467328699</v>
      </c>
      <c r="Q30" s="34">
        <f>[1]Hoja1!R54</f>
        <v>508.31681583976086</v>
      </c>
      <c r="R30" s="34">
        <f>[1]Hoja1!S54</f>
        <v>1220.2751014273231</v>
      </c>
    </row>
    <row r="31" spans="1:18">
      <c r="A31" s="25" t="s">
        <v>28</v>
      </c>
      <c r="B31" s="34">
        <f>[1]Hoja1!C55</f>
        <v>3446.7295197421236</v>
      </c>
      <c r="C31" s="34">
        <f>[1]Hoja1!D55</f>
        <v>0</v>
      </c>
      <c r="D31" s="34">
        <f>[1]Hoja1!E55</f>
        <v>0</v>
      </c>
      <c r="E31" s="34">
        <f>[1]Hoja1!F55</f>
        <v>0</v>
      </c>
      <c r="F31" s="34">
        <f>[1]Hoja1!G55</f>
        <v>296.06920096529109</v>
      </c>
      <c r="G31" s="34">
        <f>[1]Hoja1!H55</f>
        <v>0</v>
      </c>
      <c r="H31" s="34">
        <f>[1]Hoja1!I55</f>
        <v>1653.443727859561</v>
      </c>
      <c r="I31" s="34">
        <f>[1]Hoja1!J55</f>
        <v>0</v>
      </c>
      <c r="J31" s="34">
        <f>[1]Hoja1!K55</f>
        <v>1497.2165909172711</v>
      </c>
      <c r="K31" s="34">
        <f>[1]Hoja1!L55</f>
        <v>11642.357634879701</v>
      </c>
      <c r="L31" s="34">
        <f>[1]Hoja1!M55</f>
        <v>1834.7493504826339</v>
      </c>
      <c r="M31" s="34">
        <f>[1]Hoja1!N55</f>
        <v>3844.3807736491199</v>
      </c>
      <c r="N31" s="34">
        <f>[1]Hoja1!O55</f>
        <v>0</v>
      </c>
      <c r="O31" s="34">
        <f>[1]Hoja1!P55</f>
        <v>2865.4592002317795</v>
      </c>
      <c r="P31" s="34">
        <f>[1]Hoja1!Q55</f>
        <v>573.45306294487727</v>
      </c>
      <c r="Q31" s="34">
        <f>[1]Hoja1!R55</f>
        <v>0</v>
      </c>
      <c r="R31" s="34">
        <f>[1]Hoja1!S55</f>
        <v>2524.3152475712886</v>
      </c>
    </row>
    <row r="32" spans="1:18">
      <c r="A32" s="25" t="s">
        <v>29</v>
      </c>
      <c r="B32" s="34">
        <f>[1]Hoja1!C56</f>
        <v>0</v>
      </c>
      <c r="C32" s="34">
        <f>[1]Hoja1!D56</f>
        <v>0</v>
      </c>
      <c r="D32" s="34">
        <f>[1]Hoja1!E56</f>
        <v>0</v>
      </c>
      <c r="E32" s="34">
        <f>[1]Hoja1!F56</f>
        <v>0</v>
      </c>
      <c r="F32" s="34">
        <f>[1]Hoja1!G56</f>
        <v>0</v>
      </c>
      <c r="G32" s="34">
        <f>[1]Hoja1!H56</f>
        <v>0</v>
      </c>
      <c r="H32" s="34">
        <f>[1]Hoja1!I56</f>
        <v>0</v>
      </c>
      <c r="I32" s="34">
        <f>[1]Hoja1!J56</f>
        <v>0</v>
      </c>
      <c r="J32" s="34">
        <f>[1]Hoja1!K56</f>
        <v>0</v>
      </c>
      <c r="K32" s="34">
        <f>[1]Hoja1!L56</f>
        <v>450.03921252305338</v>
      </c>
      <c r="L32" s="34">
        <f>[1]Hoja1!M56</f>
        <v>0</v>
      </c>
      <c r="M32" s="34">
        <f>[1]Hoja1!N56</f>
        <v>0</v>
      </c>
      <c r="N32" s="34">
        <f>[1]Hoja1!O56</f>
        <v>0</v>
      </c>
      <c r="O32" s="34">
        <f>[1]Hoja1!P56</f>
        <v>450.03921252305338</v>
      </c>
      <c r="P32" s="34">
        <f>[1]Hoja1!Q56</f>
        <v>0</v>
      </c>
      <c r="Q32" s="34">
        <f>[1]Hoja1!R56</f>
        <v>0</v>
      </c>
      <c r="R32" s="34">
        <f>[1]Hoja1!S56</f>
        <v>0</v>
      </c>
    </row>
    <row r="33" spans="1:18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>
      <c r="A34" s="29" t="str">
        <f>Cuadro1!A31</f>
        <v>Fuente: Instituto Nacional de Estadística INE, XL Encuesta Permanente de Hogares de Propósitos Múltiples, Septiembre 2010.</v>
      </c>
      <c r="B34" s="29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</row>
    <row r="35" spans="1:18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</row>
    <row r="36" spans="1:18">
      <c r="A36" s="2"/>
      <c r="B36" s="2"/>
    </row>
  </sheetData>
  <mergeCells count="4">
    <mergeCell ref="A3:A4"/>
    <mergeCell ref="C3:J3"/>
    <mergeCell ref="L3:R3"/>
    <mergeCell ref="A1:R1"/>
  </mergeCells>
  <phoneticPr fontId="0" type="noConversion"/>
  <printOptions horizontalCentered="1" verticalCentered="1"/>
  <pageMargins left="0.54" right="0" top="0" bottom="0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Portada</vt:lpstr>
      <vt:lpstr>Cuadro1</vt:lpstr>
      <vt:lpstr>Cuadro2</vt:lpstr>
      <vt:lpstr>Cuadro1!Área_de_impresión</vt:lpstr>
    </vt:vector>
  </TitlesOfParts>
  <Company>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dmartinez</dc:creator>
  <cp:lastModifiedBy>Capacitación 09</cp:lastModifiedBy>
  <cp:lastPrinted>2011-01-20T20:21:53Z</cp:lastPrinted>
  <dcterms:created xsi:type="dcterms:W3CDTF">2008-09-24T22:52:43Z</dcterms:created>
  <dcterms:modified xsi:type="dcterms:W3CDTF">2011-11-15T21:02:28Z</dcterms:modified>
</cp:coreProperties>
</file>